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2"/>
  </bookViews>
  <sheets>
    <sheet name="you" sheetId="2" state="hidden" r:id="rId1"/>
    <sheet name="招生范围" sheetId="1" r:id="rId2"/>
    <sheet name="招生计划" sheetId="3" r:id="rId3"/>
  </sheets>
  <definedNames>
    <definedName name="_xlnm._FilterDatabase" localSheetId="1" hidden="1">招生范围!$A$3:$F$3</definedName>
    <definedName name="_xlnm.Print_Titles" localSheetId="0">you!$1:$1</definedName>
    <definedName name="_xlnm.Print_Titles" localSheetId="2">招生计划!$1:$4</definedName>
    <definedName name="_xlnm.Print_Area" localSheetId="2">招生计划!$A$1:$K$116</definedName>
    <definedName name="_xlnm.Print_Titles" localSheetId="1">招生范围!$1:$3</definedName>
  </definedNames>
  <calcPr calcId="144525"/>
</workbook>
</file>

<file path=xl/sharedStrings.xml><?xml version="1.0" encoding="utf-8"?>
<sst xmlns="http://schemas.openxmlformats.org/spreadsheetml/2006/main" count="1202" uniqueCount="812">
  <si>
    <t>学校</t>
  </si>
  <si>
    <t>2020年</t>
  </si>
  <si>
    <t>2021年</t>
  </si>
  <si>
    <t>鄯善县第一中学</t>
  </si>
  <si>
    <t>初中招生面向文化广场光明路以南、县中心小学、台台尔小学、东巴扎学校、英亚尔小学、克其克小学毕业符合条件的学生及户籍、暂住证在木卡姆社区、鸿雁社区、庭子路社区、滨沙社区、新楼兰社区、太阳岛社区、百丽社区、台台尔社区、巴扎大队居民及辖区内外来务工人员子女；</t>
  </si>
  <si>
    <t>初中招生面向红光路以南、居住和暂住在木卡姆社区、鸿雁社区、庭子路社区、滨沙社区、新楼兰社区、太阳岛社区、百丽社区、台台尔社区、巴扎大队居民及辖区内外来务工人员子女；县中心小学、台台尔小学、东巴扎学校、英亚尔小学、克其克小学毕业学生；</t>
  </si>
  <si>
    <t>鄯善县第二中学</t>
  </si>
  <si>
    <t>初中招生面向文化广场光明路以南、县中心小学、东巴扎学校小学毕业生及户籍在木卡姆社区、鸿雁社区、庭子路社区、滨沙社区、新楼兰社区、太阳岛社区、百丽社区、台台尔社区、巴扎大队的居民及辖区内外来务工人员子女；</t>
  </si>
  <si>
    <t>初中招生面向红光路以南、居住和暂住在木卡姆社区、鸿雁社区、庭子路社区、滨沙社区、新楼兰社区、太阳岛社区、百丽社区、台台尔社区、巴扎大队的居民及辖区内外来务工人员子女；县中心小学、东巴扎学校小学毕业学生；</t>
  </si>
  <si>
    <t>鄯善县育才学校</t>
  </si>
  <si>
    <t>小学招生面向文化广场光明路以北、石材园社区、蒲昌路社区、苗园路社区、沙园路社区、育才路社区、蝴蝶泉社区的居民及以上辖区内外来务工人员子女；初中招生面向本校小学毕业生和以上辖区内居民及外来务工人员子女；</t>
  </si>
  <si>
    <t>小学招生面向红光路以北，户籍在蝴蝶泉社区、苗园路社区、育才路社区、沙园路社区、石材园社区的居民；暂住在育才路社区、蝴蝶泉社区、苗园路社区的居民及外来务工人员子女；初中招生面向本校小学毕业生和以上辖区内居民及外来务工人员子女；</t>
  </si>
  <si>
    <t>鄯善县城镇台台尔中心小学</t>
  </si>
  <si>
    <t>招生面向户籍在台台尔社区，蝴蝶泉社区、木卡姆社区、鸿雁社区、庭子路社区、沙园路社区、新楼兰社区、滨沙社区、太阳岛社区、百丽社区的居民及辖区内外来务工人员子女；</t>
  </si>
  <si>
    <t>小学招生面向红光路以南，木卡姆路以北居住在台台尔社区、木卡姆社区、鸿雁社区居民及外来务工人员子女；育才路社区、蝴蝶泉社区、沙园路社区、新楼兰社区、滨沙社区、太阳岛社区居住的外来务工人员子女；</t>
  </si>
  <si>
    <t>鄯善县中心小学</t>
  </si>
  <si>
    <t>招生面向文化广场光明路以南，户籍在木卡姆社区、鸿雁社区、庭子路社区、滨沙社区、新楼兰社区、太阳岛社区、巴扎村、百丽社区的居民及辖区外来务工人员子女；</t>
  </si>
  <si>
    <t>招生面向木卡姆路以南，户籍在庭子路社区、滨沙社区、巴扎村、百丽社区的居民及辖区外来务工人员子女；柳中路以东新楼兰社区、太阳岛社区的居民及辖区外来务工人员子女；</t>
  </si>
  <si>
    <t>鄯善县东巴扎乡学校</t>
  </si>
  <si>
    <t>招生面向户籍在东巴扎乡、木卡姆社区、新楼兰社区、太阳岛社区、田园社区的居民及辖区内外来务工人员子女；</t>
  </si>
  <si>
    <t>招生面东巴扎乡、学校附近鄯善镇百丽社区、庭子社区、路木卡姆社区、新楼兰社区、太阳岛社区、辟展镇田园社区的居民及辖区内外来务工人员子女；</t>
  </si>
  <si>
    <t>鄯善县辟展镇库尔干学校</t>
  </si>
  <si>
    <t>小学招生面向银河路（城乡建设局）以东至库尔干村、柯克亚村、连木沁巴坎村居民及辖区内外来务工人员子女；初中招生面向本校小学毕业生，辟展镇中心学校、大东湖小学、辟展镇马场学校、东巴扎学校小学、双水磨学校等学校的小学毕业生和辖区内的居民及外来务工人员子女；</t>
  </si>
  <si>
    <t>小学招生面向银河路（城乡建设局）以东、蒲昌路社区、双水磨社区、辟展镇库尔干村、柯克亚村、喀各托尔村、连木沁镇巴坎村居民及辖区内外来务工人员子女；合盛硅业签订长期合同在职在岗集中住宿人员子女；初中招生面向本校小学毕业生，辟展镇中心学校、大东湖小学、辟展镇马场学校、双水磨学校等学校的小学毕业生和以上辖区内居住居民及外来务工人员子女；</t>
  </si>
  <si>
    <t>鄯善县连木沁镇第二中学</t>
  </si>
  <si>
    <t>小学招生面向在连木沁镇连心社区、尤库买里村、布拉克阿勒迪村，汉墩夏9组居民，连木沁巴坎村居民及辖区内外来务工人员子女；初中招生面向全镇的居民及辖区内外来务工人员子女；</t>
  </si>
  <si>
    <t>小学招生面向在连木沁镇连心社区、尤库买里村、汉墩夏连心小区、高速公路以南汉墩夏6组、同心社区户籍房产一致的居民、连木沁巴坎村居民及辖区内外来务工人员子女；初中招生面向全以上辖区的居民及外来务工人员子女；</t>
  </si>
  <si>
    <t>鄯善县连木沁镇中心学校</t>
  </si>
  <si>
    <t>面向连木沁巴扎村、连木沁镇坎村、阿斯堤村、地质队东居民及以上范围外来务工人员子女；</t>
  </si>
  <si>
    <t>面向连木沁巴扎村、连木沁镇坎村、阿斯堤村、同心社区、地质队西居民及以上范围外来务工人员子女；</t>
  </si>
  <si>
    <t>鄯善县连木沁镇第三中学</t>
  </si>
  <si>
    <t>小学招生面向艾斯里汉墩村，苏克夏村的居民及辖区内外来务工人员子女；初中招生面向312国道以北所在村（社区）的居民及辖区内外来务工人员子女；</t>
  </si>
  <si>
    <t>小学招生面向艾斯里汉墩村，苏克夏村的居民及辖区内外来务工人员子女；初中招生面向高速公路以北所在村（社区）的居民及辖区内外来务工人员子女；</t>
  </si>
  <si>
    <t>鄯善县鲁克沁镇第一中学</t>
  </si>
  <si>
    <t>初中招生面向鲁克沁镇库尼夏村、英夏村、木卡姆村、迪汗苏村、吐格曼博依村、其纳巴克村的居民及辖区内外来务工人员子女小学毕业生；</t>
  </si>
  <si>
    <t>初中招生面向鲁克沁镇库尼夏村、英夏村、木卡姆村、迪汗苏村、吐格曼博依村、其纳巴克村、三个桥村的居民及辖区内外来务工人员子女小学毕业生；</t>
  </si>
  <si>
    <t xml:space="preserve">各学校片区划分 </t>
  </si>
  <si>
    <t>序号</t>
  </si>
  <si>
    <t>乡镇</t>
  </si>
  <si>
    <t>招生范围</t>
  </si>
  <si>
    <t>学校负责人</t>
  </si>
  <si>
    <t>姓名</t>
  </si>
  <si>
    <t>联系电话</t>
  </si>
  <si>
    <t>高昌街道</t>
  </si>
  <si>
    <t>高昌区第一小学</t>
  </si>
  <si>
    <t xml:space="preserve">学区1：高昌区内居住在文化路以北、高昌路以东、光明路以南、东环路以西范围内的适龄儿童；
学区2:光明路以北，前进路以南，广汇北路延伸段(实验中学门前道路)以东，居住在东环路以西，包括绿璟花园小区内的适龄儿童。
</t>
  </si>
  <si>
    <t>魏霞</t>
  </si>
  <si>
    <t>13909950670</t>
  </si>
  <si>
    <t>老城街道</t>
  </si>
  <si>
    <t>高昌区第二小学</t>
  </si>
  <si>
    <t>1.新城社区  2.东门社区</t>
  </si>
  <si>
    <t>张妍</t>
  </si>
  <si>
    <t>18909951669</t>
  </si>
  <si>
    <t>高昌区第三小学</t>
  </si>
  <si>
    <t>学区1：高昌区内居住在广场社区、南门社区（其中南环路以南居民不属于辖区范围）、椿树路社区（其中西环路以东，车师路以西，南环路以北居民属于分校）辖区内适龄儿童；学区2：居住在老城社区文化西路以南，广汇路以西，车师路以东，老城路以北，高昌路以西范围内适龄儿童。</t>
  </si>
  <si>
    <t>马亚军</t>
  </si>
  <si>
    <t>18909953980</t>
  </si>
  <si>
    <t>葡萄镇</t>
  </si>
  <si>
    <t>高昌区第五小学</t>
  </si>
  <si>
    <t>高昌区鸿景园社区（友谊园一，二，三区）鸿景园小区，能慧园一，二区，沙河子小区，火焰山社区（东西区），金盾小区</t>
  </si>
  <si>
    <t>曹文敏</t>
  </si>
  <si>
    <t>15160816807</t>
  </si>
  <si>
    <t>高昌区第七小学</t>
  </si>
  <si>
    <t xml:space="preserve">军民共建路社区、友谊巷社区、及西北商贸城周边居民。
光明路以北，前进路以南，青年路北部延伸段（光明幼儿园门前道路）以西，高昌路以东辖区内的适龄儿童
</t>
  </si>
  <si>
    <t>殷秀娟</t>
  </si>
  <si>
    <t>13699903220</t>
  </si>
  <si>
    <t>高昌区第八小学</t>
  </si>
  <si>
    <t>高昌区内居住在新站社区、西环路社区、丝绸社区、港城社区、戈壁社区辖区及高铁站、飞机场区域内范围内适龄儿童。</t>
  </si>
  <si>
    <t>金丽</t>
  </si>
  <si>
    <t>18909953607</t>
  </si>
  <si>
    <t>高昌区第九小学</t>
  </si>
  <si>
    <t>学区1：高昌区内居住在幸福路社区辖区内符合条件的适龄儿童，包括美景天城小区（在建）、绿洲忆家（在建）。
学区2：高昌区内居住在老城社区文化路以南，西环路以东，老城路以北，车师路以西区域内学生。</t>
  </si>
  <si>
    <t>玉山江·艾尔肯</t>
  </si>
  <si>
    <t>13579545752</t>
  </si>
  <si>
    <t>高昌区第一中学</t>
  </si>
  <si>
    <t>学区1：高昌区一小、二小、三小、七小、九小应届毕业生生源中居住在以下范围内的应届毕业生： ①高昌区内居住在广汇社区、绿洲社区的小学应届毕业生； ②高昌区内居住在东西界限为柏孜克里克路以西，西环路以东；南北界限为高昌路以西，军民共建路以南及高昌路以东、前进路以南范围内的小学应届毕业生。
学区2：外地户口城区务工租房居住，持高昌区正式居住证、居住时间达半年以上。
学区3：高昌区乡镇户口在城区有房产。</t>
  </si>
  <si>
    <t>李永贞</t>
  </si>
  <si>
    <t>15026268766</t>
  </si>
  <si>
    <t>高昌区第三中学</t>
  </si>
  <si>
    <t>1.高昌区第五小学及吐鲁番市第六小学、葡萄沟中心小学应届毕业生；
2.高昌区葡萄镇火焰山社区、鸿景园社区；示范区宜居园社区及巴格日社区（火焰山路以北）范围内小学应届毕业生。
3.原葡萄沟布依鲁克学校、洋纱中学学区初中生源。</t>
  </si>
  <si>
    <t>刘晓峰</t>
  </si>
  <si>
    <t>13699911330</t>
  </si>
  <si>
    <t>新城片区</t>
  </si>
  <si>
    <t>高昌区第四中学</t>
  </si>
  <si>
    <t>西门社区，新城社区，新春社区，东门社区，恰章社区1-2组，英买里社区</t>
  </si>
  <si>
    <t>王占武</t>
  </si>
  <si>
    <t>13699901896</t>
  </si>
  <si>
    <t>高昌区第五中学</t>
  </si>
  <si>
    <t>小学部：高昌区内居住在葡萄镇木纳尔社区、
亚尔镇老城东门社区、老城街道苏公塔社区及滨湖社区。
初中部：高昌区第五中学小学部应届毕业生及巴格日小学居住在火焰山路以南的应届毕业生，高昌区内居住在苏公塔社区、木纳尔社区、滨湖社区、老城东门社区的各小学毕业生；居住在亚尔镇老城东门社区、葡萄镇木纳尔社区、老城街道苏公塔社区、滨湖社区的进城务工人员符合入学条件的子女；附近其他乡镇有需要进城学习的学生（住校生）。</t>
  </si>
  <si>
    <t>孙朝勇</t>
  </si>
  <si>
    <t>13999697010</t>
  </si>
  <si>
    <t>高昌区第八中学</t>
  </si>
  <si>
    <t>艾丁湖育英小学，胜金乡光荣小学，葡萄铁提尔小学、恰乡红旗小学、亚尔镇中学、加依中学、大河沿镇、园艺场、戈壁村社区、丝绸社区及高铁站、新站社区、飞机场区域内小学应届毕业生。</t>
  </si>
  <si>
    <t>徐冬梅</t>
  </si>
  <si>
    <t>15022870606</t>
  </si>
  <si>
    <t>亚尔镇</t>
  </si>
  <si>
    <t>高昌区亚尔中学</t>
  </si>
  <si>
    <t>小学：亚尔镇中学幸福幼儿园、五星幼儿园、亚尔幼儿园大班毕业适龄儿童。初中：户籍地址为亚尔村、恰章村（指恰章村4、5、6组）、克孜勒吐尔村、塔格托维村、上湖村的亚尔镇中心小学、上湖小学、亚尔镇中学小学部应届毕业生。</t>
  </si>
  <si>
    <t>杨榕</t>
  </si>
  <si>
    <t>18699545396</t>
  </si>
  <si>
    <t>高昌区亚尔镇加依中学</t>
  </si>
  <si>
    <t>高昌区亚尔镇加依村 奥依曼村 夏勒克村 亚尔贝希村辖区内适龄儿童及亚尔镇加依中学下属四所幼儿园应届大班毕业生</t>
  </si>
  <si>
    <t>陈燕</t>
  </si>
  <si>
    <t>13999690306</t>
  </si>
  <si>
    <t>高昌区亚尔镇中心小学</t>
  </si>
  <si>
    <t>高昌区亚尔镇塔格托维村辖区内适龄儿童及亚尔镇中心小学下属四所幼儿园应届大班毕业生</t>
  </si>
  <si>
    <t>马永红</t>
  </si>
  <si>
    <t>15352670258</t>
  </si>
  <si>
    <t>高昌区亚尔镇上湖学校</t>
  </si>
  <si>
    <t>高昌区亚尔镇上湖村幼儿园应届大班毕业生</t>
  </si>
  <si>
    <t>张育玲</t>
  </si>
  <si>
    <t>15026261006</t>
  </si>
  <si>
    <t>高昌区亚尔镇亚尔果勒小学</t>
  </si>
  <si>
    <t>高昌区亚尔镇亚尔果勒村幼儿园和高昌区亚尔镇亚尔乃孜幼儿园的毕业生</t>
  </si>
  <si>
    <t>苟佩全</t>
  </si>
  <si>
    <t>18099289896</t>
  </si>
  <si>
    <t>高昌区亚尔镇吕宗学校</t>
  </si>
  <si>
    <t>高昌区亚尔镇吕宗村适龄儿童，吕宗村幼儿园和高昌区亚尔镇色依迪汗村幼儿园的毕业生</t>
  </si>
  <si>
    <t>吴剑英</t>
  </si>
  <si>
    <t>18699541299</t>
  </si>
  <si>
    <t>高昌区亚尔镇大桥小学</t>
  </si>
  <si>
    <t>1.高昌区亚尔镇亚尔贝希村建设四组、建设五组、建设六组、建设七组、建设八组2.高昌区亚尔镇亚尔贝希村红星片区 3.原亚尔镇大桥教学点部分学生</t>
  </si>
  <si>
    <t>阿依努尔·阿不力孜</t>
  </si>
  <si>
    <t>高昌区亚尔镇英买里村小学</t>
  </si>
  <si>
    <t>高昌区亚尔镇英买里村辖区内适龄儿童及亚尔镇英买里村幼儿园应届大班毕业生</t>
  </si>
  <si>
    <t>马妍</t>
  </si>
  <si>
    <t>15509951188</t>
  </si>
  <si>
    <t>高昌区亚尔镇皮亚孜其拉小学</t>
  </si>
  <si>
    <t>高昌区内居住在红星社区、皮牙孜其拉村，椿树路社区（其中西环路以东，车师路以西，南环路以北居民）范围内的适龄儿童。</t>
  </si>
  <si>
    <t>刘鸿峡</t>
  </si>
  <si>
    <t>17709950021</t>
  </si>
  <si>
    <t>高昌区葡萄镇洋沙中学</t>
  </si>
  <si>
    <t>1、葡萄镇布拉克村委会8个自然村
2、葡萄镇英萨村委会4个自然村，
3、葡萄镇吾依拉村委会4个自然村，
4、葡萄镇贝勒克其村委会5个自然村。
自然村是村委会里面的小队（小村）</t>
  </si>
  <si>
    <t>马惠玲</t>
  </si>
  <si>
    <t>13999692310</t>
  </si>
  <si>
    <t>高昌区葡萄沟布依鲁克学校</t>
  </si>
  <si>
    <t>葡萄沟景区内各社区,村适龄学生</t>
  </si>
  <si>
    <t>李琳</t>
  </si>
  <si>
    <t>15292859829</t>
  </si>
  <si>
    <t>高昌区葡萄镇巴格尔小学</t>
  </si>
  <si>
    <t>高昌区葡萄镇巴格日社区，木纳尔社区范围内的学生</t>
  </si>
  <si>
    <t>李云霞</t>
  </si>
  <si>
    <t>18999049930</t>
  </si>
  <si>
    <t>高昌区葡萄沟中心小学</t>
  </si>
  <si>
    <t>葡萄镇达甫散盖社区适龄儿童</t>
  </si>
  <si>
    <t>董斌</t>
  </si>
  <si>
    <t>15509953396</t>
  </si>
  <si>
    <t>高昌区葡萄镇铁提尔小学</t>
  </si>
  <si>
    <t>葡萄镇铁提尔村，葡萄镇英萨3队，4队学区小学生源</t>
  </si>
  <si>
    <t>刘甜</t>
  </si>
  <si>
    <t>18999691081</t>
  </si>
  <si>
    <t>艾丁湖镇</t>
  </si>
  <si>
    <t>高昌区艾丁湖镇中学</t>
  </si>
  <si>
    <t>1.帕克布拉克村和花园村范围内的适龄儿童
2.库西墩村，庄子村，帕克布拉克村，花园村，也木什村范围内的小学毕业生</t>
  </si>
  <si>
    <t>王新</t>
  </si>
  <si>
    <t>13565583328</t>
  </si>
  <si>
    <t>高昌区艾丁湖镇团结中学</t>
  </si>
  <si>
    <t>艾丁湖镇西热木村、大庄子村、琼库勒村的范围内的适龄儿童和小学应届毕业生</t>
  </si>
  <si>
    <t>郭英芳</t>
  </si>
  <si>
    <t>15299308565</t>
  </si>
  <si>
    <t>高昌区艾丁湖镇庄子小学</t>
  </si>
  <si>
    <t>艾丁湖镇庄子村、艾丁湖镇阔西墩村教学点、帕克布拉克教学点的四年级学生。</t>
  </si>
  <si>
    <t>卫冲</t>
  </si>
  <si>
    <t>18899601910</t>
  </si>
  <si>
    <t>高昌区艾丁湖镇也木什小学</t>
  </si>
  <si>
    <t>也木什村学生</t>
  </si>
  <si>
    <t>高杨</t>
  </si>
  <si>
    <t>15209959965</t>
  </si>
  <si>
    <t>高昌区艾丁湖育英小学</t>
  </si>
  <si>
    <t>干店村，琼库勒村，花园村，部分西热木村学生</t>
  </si>
  <si>
    <t>乔梁</t>
  </si>
  <si>
    <t>18999046623</t>
  </si>
  <si>
    <t>恰特喀勒乡</t>
  </si>
  <si>
    <t>高昌区恰特喀勒中学</t>
  </si>
  <si>
    <t>恰特喀勒村，拜什巴拉村，原种场，其盖布拉克村，阿依库乐村，庄子村，吐依洪坎儿孜村</t>
  </si>
  <si>
    <t>时黎明</t>
  </si>
  <si>
    <t>高昌区吐鲁番坎中学</t>
  </si>
  <si>
    <t>吐鲁番克村，公相村，奥伊曼坎儿孜村</t>
  </si>
  <si>
    <t>王行冬</t>
  </si>
  <si>
    <t>15160859653</t>
  </si>
  <si>
    <t>高昌区喀拉霍加坎尔孜学校</t>
  </si>
  <si>
    <t>小学：喀拉霍加坎儿孜村，初中：喀拉霍加坎儿孜村和幸福村</t>
  </si>
  <si>
    <t>艾克然木·吐尔逊</t>
  </si>
  <si>
    <t>13699920003</t>
  </si>
  <si>
    <t>高昌区恰特喀勒乡中心小学</t>
  </si>
  <si>
    <t>恰特喀勒村2 3 4 5 6 7 8 9组，拜什巴拉村5组，原琼坎儿子村9组，阿依库勒村1 2 3 4 5组。</t>
  </si>
  <si>
    <t>王玉红</t>
  </si>
  <si>
    <t>高昌区恰特喀勒乡庄子小学</t>
  </si>
  <si>
    <t>恰特喀勒乡其盖布拉克村、阿依库勒村适龄儿童</t>
  </si>
  <si>
    <t>古丽娜尔·艾乃吐拉</t>
  </si>
  <si>
    <t>15009961206</t>
  </si>
  <si>
    <t>高昌区恰特喀勒乡琼坎儿孜小学</t>
  </si>
  <si>
    <t>恰特喀勒乡琼坎儿孜村范围内适龄儿童</t>
  </si>
  <si>
    <t>阿米古丽•哈力克</t>
  </si>
  <si>
    <t>13899324767</t>
  </si>
  <si>
    <t>高昌区恰特喀勒乡幸福小学</t>
  </si>
  <si>
    <t>恰特喀勒乡幸福村1组2组3组4组适龄儿童</t>
  </si>
  <si>
    <t>温新</t>
  </si>
  <si>
    <t>13649950209</t>
  </si>
  <si>
    <t>高昌区恰特喀勒乡拜什巴拉小学</t>
  </si>
  <si>
    <t>高昌区恰特喀勒乡拜什巴拉村1，2，3，4组适龄儿童</t>
  </si>
  <si>
    <t>张莹</t>
  </si>
  <si>
    <t>18999472700</t>
  </si>
  <si>
    <t>高昌区恰特喀勒乡阔什坎儿孜小学</t>
  </si>
  <si>
    <t>高昌区恰特喀勒乡拜什巴拉村5、6、7组，恰特喀拉村1组适龄儿童</t>
  </si>
  <si>
    <t>刘智</t>
  </si>
  <si>
    <t>13999692159</t>
  </si>
  <si>
    <t>高昌区恰特喀勒乡红旗小学</t>
  </si>
  <si>
    <t>奥依曼坎尔村，公相村，吐鲁番坎村，务工人员随迁子女</t>
  </si>
  <si>
    <t>高敏</t>
  </si>
  <si>
    <t>17349956602</t>
  </si>
  <si>
    <t>原种场</t>
  </si>
  <si>
    <t>高昌区原种场小学</t>
  </si>
  <si>
    <t>原种场1、2、3、4、5、7组适龄儿童</t>
  </si>
  <si>
    <t>陈玉洁</t>
  </si>
  <si>
    <t>15909957551</t>
  </si>
  <si>
    <t>火焰山镇</t>
  </si>
  <si>
    <t>高昌区火焰山镇中学</t>
  </si>
  <si>
    <t>火焰山镇（巴达木村，西游村，二堡村，古城村初中适龄儿童，西游村和二堡村的小学适龄儿童）</t>
  </si>
  <si>
    <t>李凯</t>
  </si>
  <si>
    <t>18209959127</t>
  </si>
  <si>
    <t>高昌区火焰山镇古城小学</t>
  </si>
  <si>
    <t>火焰山镇阔纳协海尔村</t>
  </si>
  <si>
    <t>王智</t>
  </si>
  <si>
    <t>13999690686</t>
  </si>
  <si>
    <t>高昌区火焰山镇巴达木学校</t>
  </si>
  <si>
    <t>火焰山镇巴达木村</t>
  </si>
  <si>
    <t>顾永强</t>
  </si>
  <si>
    <t>18999477775</t>
  </si>
  <si>
    <t>三堡乡</t>
  </si>
  <si>
    <t>高昌区三堡乡中学</t>
  </si>
  <si>
    <t>1.一年级招生台藏村，英吐尔村，园艺村幼儿园毕业的学生。                            2.七年级招生三堡乡中学，阿瓦提小学，曼古布拉克小学及户口在三堡乡的中学。</t>
  </si>
  <si>
    <t>徐亮</t>
  </si>
  <si>
    <t>18909955569</t>
  </si>
  <si>
    <t>高昌区三堡乡曼古布拉克小学</t>
  </si>
  <si>
    <t>三堡乡曼古布拉克村</t>
  </si>
  <si>
    <t>伊力哈木·吾斯曼</t>
  </si>
  <si>
    <t>19999543393</t>
  </si>
  <si>
    <t>高昌区三堡乡阿瓦提小学</t>
  </si>
  <si>
    <t>三堡乡阿瓦提村</t>
  </si>
  <si>
    <t>胡建家</t>
  </si>
  <si>
    <t>15160859180</t>
  </si>
  <si>
    <t>胜金乡</t>
  </si>
  <si>
    <t>高昌区胜金乡中学</t>
  </si>
  <si>
    <t>胜金村，排孜阿瓦提村，开斯吐尔村，阿克塔木村，色格孜库勒村</t>
  </si>
  <si>
    <t>丁文浩</t>
  </si>
  <si>
    <t>15209956662</t>
  </si>
  <si>
    <t>高昌区胜金乡阿克塔木小学</t>
  </si>
  <si>
    <t>胜金乡阿克塔木村</t>
  </si>
  <si>
    <t>阿力木·艾尼</t>
  </si>
  <si>
    <t>13999477110</t>
  </si>
  <si>
    <t>高昌区胜金乡巴西库勒小学</t>
  </si>
  <si>
    <t>胜金乡色格孜库勒村</t>
  </si>
  <si>
    <t>马玉梅</t>
  </si>
  <si>
    <t>15299308821</t>
  </si>
  <si>
    <t>高昌区胜金乡开斯吐尔小学</t>
  </si>
  <si>
    <t>胜金乡开斯吐尔村</t>
  </si>
  <si>
    <t>丁艳丽</t>
  </si>
  <si>
    <t>18909954229</t>
  </si>
  <si>
    <t>高昌区胜金乡艾夏中学</t>
  </si>
  <si>
    <t>胜金乡艾西夏村</t>
  </si>
  <si>
    <t>邱如兰</t>
  </si>
  <si>
    <t>15022863566</t>
  </si>
  <si>
    <t>高昌区胜金乡木头沟中学</t>
  </si>
  <si>
    <t>胜金乡乌鲁库勒村、胜金乡木日土克村</t>
  </si>
  <si>
    <t>李成</t>
  </si>
  <si>
    <t>13239955667</t>
  </si>
  <si>
    <t>高昌区胜金乡光荣小学</t>
  </si>
  <si>
    <t>胜金乡加依霍加木村</t>
  </si>
  <si>
    <t>张春浩</t>
  </si>
  <si>
    <t>19909955880</t>
  </si>
  <si>
    <t>大河沿镇</t>
  </si>
  <si>
    <t>高昌区大河沿镇中学</t>
  </si>
  <si>
    <t>大河沿镇镇区，覆盖三个社区</t>
  </si>
  <si>
    <t>马雪琴</t>
  </si>
  <si>
    <t>13779009267</t>
  </si>
  <si>
    <t>园艺场</t>
  </si>
  <si>
    <t>高昌区园艺场小学</t>
  </si>
  <si>
    <t>红柳河园艺场2，3，4，5，7队适龄儿童</t>
  </si>
  <si>
    <t>朱伟丽</t>
  </si>
  <si>
    <t>18699513296</t>
  </si>
  <si>
    <t>七泉湖镇</t>
  </si>
  <si>
    <t>高昌区七泉湖镇中学</t>
  </si>
  <si>
    <t>七泉湖村，车站社区，红山社区，新域社区，煤窑沟村适龄儿童、少年</t>
  </si>
  <si>
    <t>陈莉琼</t>
  </si>
  <si>
    <t>13565710520</t>
  </si>
  <si>
    <t>高昌区恰特喀勒乡新光教学点</t>
  </si>
  <si>
    <t>新光村1-2-3-4组适龄儿童</t>
  </si>
  <si>
    <t>吾买尔·买买提</t>
  </si>
  <si>
    <t>18609958245</t>
  </si>
  <si>
    <t>葡萄沟街道</t>
  </si>
  <si>
    <t>高昌区葡萄沟苏贝希教学点</t>
  </si>
  <si>
    <t>阿斯娅·阿不力孜</t>
  </si>
  <si>
    <t>15160819884</t>
  </si>
  <si>
    <t>高昌区艾丁湖镇库西墩教学点</t>
  </si>
  <si>
    <t>艾丁湖镇库西墩村幼儿园毕业的大班学生，户籍在艾丁湖镇库西墩村的适龄儿童</t>
  </si>
  <si>
    <t>艾力·尼牙孜</t>
  </si>
  <si>
    <t>13899310577</t>
  </si>
  <si>
    <t>鄯善镇</t>
  </si>
  <si>
    <t>胡军</t>
  </si>
  <si>
    <t>付永胜
唐卫国</t>
  </si>
  <si>
    <t>15609950122
13565586689</t>
  </si>
  <si>
    <t>小学招生面向学校附近的蝴蝶泉社区、苗园路社区、育才路社区、沙园路社区、石材园社、蒲昌路社区、高铁北站社区的居民及外来务工人员子女；初中招生面向本校小学毕业生和以上辖区内居民及外来务工人员子女；</t>
  </si>
  <si>
    <t>印强国</t>
  </si>
  <si>
    <t>小学招生面向学校附近的台台尔社区、木卡姆社区、鸿雁社区、百丽社区、蝴蝶泉社区、沙园路社区、育才路社区、滨沙社区、新楼兰社区、太阳岛社区的居民及辖区内外来务工人员子女；</t>
  </si>
  <si>
    <t>赵腾</t>
  </si>
  <si>
    <t>15160849158</t>
  </si>
  <si>
    <t>招生面向学校附近的木卡姆社区、鸿雁社区、庭子路社区、滨沙社区、新楼兰社区、太阳岛社区、巴扎村、百丽社区的居民及辖区外来务工人员子女；</t>
  </si>
  <si>
    <t>史衍丽</t>
  </si>
  <si>
    <t>火车站镇</t>
  </si>
  <si>
    <t>鄯善县火车站镇学校</t>
  </si>
  <si>
    <t>中小学招生面向鄯善县火车站镇及辖区内外来务工子女；</t>
  </si>
  <si>
    <t>王金玉</t>
  </si>
  <si>
    <t>18909957687</t>
  </si>
  <si>
    <t>七克台镇</t>
  </si>
  <si>
    <t>鄯善县七克台镇中学</t>
  </si>
  <si>
    <t>招生面向全镇的居民及辖区内外来务工人员子女；</t>
  </si>
  <si>
    <t>彭光景</t>
  </si>
  <si>
    <t>15160819076</t>
  </si>
  <si>
    <t>鄯善县七克台镇中心学校</t>
  </si>
  <si>
    <t>招生面向库木坎村、热阿运村、台孜村、彩云社区的居民及辖区内外来务工人员子女；</t>
  </si>
  <si>
    <t>戚涛</t>
  </si>
  <si>
    <t>13565593428</t>
  </si>
  <si>
    <t>鄯善县七克台镇南湖学校</t>
  </si>
  <si>
    <t>招生面向七克台村、南湖村、黄家坎村、亚坎村、知青农场的居民及辖区内外来务工人员子女；</t>
  </si>
  <si>
    <t>吴桂丽</t>
  </si>
  <si>
    <t>13699913126</t>
  </si>
  <si>
    <t>鄯善县七克台镇巴喀小学</t>
  </si>
  <si>
    <t>招生面向巴喀村的居民及辖区内外来务工人员子女；</t>
  </si>
  <si>
    <t>洪蕾</t>
  </si>
  <si>
    <t>13899319822</t>
  </si>
  <si>
    <t>双水磨</t>
  </si>
  <si>
    <t>鄯善县双水磨学校</t>
  </si>
  <si>
    <t>招生面向双水磨、辟展镇喀各托尔村、园艺场的居民及辖区内外来务工人员子女；</t>
  </si>
  <si>
    <t>李永</t>
  </si>
  <si>
    <t>13565711806</t>
  </si>
  <si>
    <t>东巴扎</t>
  </si>
  <si>
    <t>马建军</t>
  </si>
  <si>
    <t>13999043611</t>
  </si>
  <si>
    <t>辟展镇</t>
  </si>
  <si>
    <t>鄯善县辟展镇中心学校</t>
  </si>
  <si>
    <t>招生面向辟展镇乔克塔木村（包括亚当村和拥军村）田园社区、太阳岛社区的居民及辖区内外来务工人员子女；</t>
  </si>
  <si>
    <t>米拉吉古丽·阿不都热合曼</t>
  </si>
  <si>
    <t>13779002633</t>
  </si>
  <si>
    <t>杨卫兵</t>
  </si>
  <si>
    <t>13899311673</t>
  </si>
  <si>
    <t>鄯善县辟展镇树柏沟学校</t>
  </si>
  <si>
    <t>小学招生面向树柏沟村的居民及辖区内外来务工人员子女；初中招生面向本校小学毕业生、栏杆小学毕业生及辖区内外来务工人员子女；</t>
  </si>
  <si>
    <t>庞  瑞</t>
  </si>
  <si>
    <t>15609956362</t>
  </si>
  <si>
    <t>鄯善县辟展镇东湖小学</t>
  </si>
  <si>
    <t>东湖村</t>
  </si>
  <si>
    <t>隋茹丽</t>
  </si>
  <si>
    <t>18999465189</t>
  </si>
  <si>
    <t>鄯善县辟展镇马场学校</t>
  </si>
  <si>
    <t>招生面向小东湖村、马场村的居民及辖区内外来务工人员子女；</t>
  </si>
  <si>
    <t>王道山</t>
  </si>
  <si>
    <t>鄯善县辟展镇英依尔小学</t>
  </si>
  <si>
    <t>英亚尔村居民及辖区内外来务工人员子</t>
  </si>
  <si>
    <t>周春</t>
  </si>
  <si>
    <t>15389950862</t>
  </si>
  <si>
    <t>鄯善县辟展镇克其克小学</t>
  </si>
  <si>
    <t>克其克村居民及辖区内外来务工人员子</t>
  </si>
  <si>
    <t>白彦渠</t>
  </si>
  <si>
    <t>13899305021</t>
  </si>
  <si>
    <t>鄯善县辟展镇兰干小学</t>
  </si>
  <si>
    <t>兰干村居民及辖区内外来务工人员子</t>
  </si>
  <si>
    <t>沙俊荣</t>
  </si>
  <si>
    <t>13699914122</t>
  </si>
  <si>
    <t>连木沁镇</t>
  </si>
  <si>
    <t>鄯善县连木沁镇第一中学</t>
  </si>
  <si>
    <t>招生面向连木沁镇库木买里小学、连木沁镇中心学校小学毕业生；在312国道以南各村的居民及辖区内外来务工人员子女；</t>
  </si>
  <si>
    <t>张严军</t>
  </si>
  <si>
    <t>15026251656</t>
  </si>
  <si>
    <t>颜国君</t>
  </si>
  <si>
    <t>18196057339</t>
  </si>
  <si>
    <t>刘银平</t>
  </si>
  <si>
    <t>13579550300</t>
  </si>
  <si>
    <t>黄宝花</t>
  </si>
  <si>
    <t>15026262311</t>
  </si>
  <si>
    <t>鄯善县连木沁镇汉墩坎小学</t>
  </si>
  <si>
    <t xml:space="preserve">招生面向汉墩坎村、布拉克阿里迪村的居民及辖区内外来务工人员子女； </t>
  </si>
  <si>
    <t>蒋军涛</t>
  </si>
  <si>
    <t>13699908655</t>
  </si>
  <si>
    <t>鄯善县连木沁镇汉墩夏小学</t>
  </si>
  <si>
    <t xml:space="preserve">招生面向汉墩夏村、阿克墩村的居民及外来务工人员子女； </t>
  </si>
  <si>
    <t>仝永太</t>
  </si>
  <si>
    <t>13699928976</t>
  </si>
  <si>
    <t>鄯善县连木沁镇库木买里小学</t>
  </si>
  <si>
    <t>招生面向库木买里村、曲旺坎村的居民及辖区内外来务工人员子女；</t>
  </si>
  <si>
    <t>李文俊</t>
  </si>
  <si>
    <t>13899317208</t>
  </si>
  <si>
    <t>鲁克沁镇</t>
  </si>
  <si>
    <t>贾宝</t>
  </si>
  <si>
    <t>15389950966</t>
  </si>
  <si>
    <t>鄯善县鲁克沁镇第二中学</t>
  </si>
  <si>
    <t>鲁克沁镇沙坎村、库尼夏村、英夏村的居民及辖区内外来务工人员子女；</t>
  </si>
  <si>
    <t>代军庆</t>
  </si>
  <si>
    <t>13699910206</t>
  </si>
  <si>
    <t>鄯善县鲁克沁镇中心学校</t>
  </si>
  <si>
    <t>招生面向本学校所在的英夏村、阔尼夏村、柳城社区居民及辖区内外来务工子女。</t>
  </si>
  <si>
    <t>夏扎迪古丽·斯依提</t>
  </si>
  <si>
    <t>18999694990</t>
  </si>
  <si>
    <t>鄯善县鲁克沁镇阿曼夏学校</t>
  </si>
  <si>
    <t>招生面向阿曼夏村、三个桥村，阿凡提村居民及辖区内外来务工人员子女；</t>
  </si>
  <si>
    <t>周刚</t>
  </si>
  <si>
    <t>鄯善县鲁克沁镇赛尔克甫学校</t>
  </si>
  <si>
    <t>招生面向赛尔克甫村、赛尔克甫夏村的居民及辖区内的外来务工子女。</t>
  </si>
  <si>
    <t>郭全成</t>
  </si>
  <si>
    <t>18609956869</t>
  </si>
  <si>
    <t>鄯善县鲁克沁镇迪汗苏小学</t>
  </si>
  <si>
    <t>面向迪汗苏村，吐格曼博依村居民及辖区内外来务工子女。</t>
  </si>
  <si>
    <t>余召斌</t>
  </si>
  <si>
    <t>13070343564</t>
  </si>
  <si>
    <t>鄯善县鲁克沁镇三个桥学校</t>
  </si>
  <si>
    <t>招生面向三个桥村，其那巴格村居民及辖区内的外来务工子女。</t>
  </si>
  <si>
    <t>王龙</t>
  </si>
  <si>
    <t>18709071616</t>
  </si>
  <si>
    <t>鄯善县鲁克沁镇木卡姆小学</t>
  </si>
  <si>
    <t>招生面向鲁克沁镇木卡姆村居民及辖区内外来务工子女。</t>
  </si>
  <si>
    <t>夏乐春</t>
  </si>
  <si>
    <t>13031208821</t>
  </si>
  <si>
    <t>吐峪沟乡</t>
  </si>
  <si>
    <t>鄯善县吐峪沟乡中心学校</t>
  </si>
  <si>
    <t>招生面向吐峪沟潘碱坎村、团结坎村的居民及辖区内外来务工人员子女、泽热甫学校小学毕业生；</t>
  </si>
  <si>
    <t>夏军恒</t>
  </si>
  <si>
    <t>15809950540</t>
  </si>
  <si>
    <t>鄯善县吐峪沟乡苏巴什学校</t>
  </si>
  <si>
    <t>苏贝希夏村居民及辖区内外来务工人员子女；</t>
  </si>
  <si>
    <t>斯哈克·努尔</t>
  </si>
  <si>
    <t>13899319514</t>
  </si>
  <si>
    <t>鄯善县吐峪沟乡吐峪沟学校</t>
  </si>
  <si>
    <t>小学面向吐峪沟村、新华村、幸福村居民及外来务工子女，初中面向本校小学毕业生，火焰山小学毕业生及峪沟村、新华村、幸福村居民、火焰山村居民及外来务工子女；</t>
  </si>
  <si>
    <t>魏国庆</t>
  </si>
  <si>
    <t>13999462063</t>
  </si>
  <si>
    <t>鄯善县吐峪沟乡洋海学校</t>
  </si>
  <si>
    <t>洋海、洋海夏村居民及辖区内外来务工人员子女；</t>
  </si>
  <si>
    <t>潘晓春</t>
  </si>
  <si>
    <t>18999472296</t>
  </si>
  <si>
    <t>鄯善县吐峪沟乡泽热甫小学</t>
  </si>
  <si>
    <t>泽日甫村居民及辖区内外来务工人员子女；</t>
  </si>
  <si>
    <t>刘志和</t>
  </si>
  <si>
    <t>13899304704</t>
  </si>
  <si>
    <t>鄯善县吐峪沟乡火焰山小学</t>
  </si>
  <si>
    <t>吐峪沟克尔火焰山村居民及辖区内外来务工人员子女；</t>
  </si>
  <si>
    <t>买合木提·艾合买提</t>
  </si>
  <si>
    <t>13579541601</t>
  </si>
  <si>
    <t>达浪坎乡</t>
  </si>
  <si>
    <t>鄯善县达浪坎乡第一中学</t>
  </si>
  <si>
    <t>面向全乡居民及辖区内外来务工人员子女；</t>
  </si>
  <si>
    <t>贾大军</t>
  </si>
  <si>
    <t>鄯善县达浪坎乡第二中学</t>
  </si>
  <si>
    <t>马贵全</t>
  </si>
  <si>
    <t>鄯善县达浪坎乡中心学校</t>
  </si>
  <si>
    <t>乔亚村、拜什塔木村居民及辖区内外来务工子女</t>
  </si>
  <si>
    <t>杨炳坤</t>
  </si>
  <si>
    <t>13565598509</t>
  </si>
  <si>
    <t>鄯善县达浪坎乡阿扎提小学</t>
  </si>
  <si>
    <t>阿扎提村居民及辖区内外来务工子女</t>
  </si>
  <si>
    <t>马刚</t>
  </si>
  <si>
    <t>鄯善县达浪坎乡英坎小学</t>
  </si>
  <si>
    <t>英坎村居民及辖区内外来务工子女</t>
  </si>
  <si>
    <t>阿不力米提·努尔</t>
  </si>
  <si>
    <t>13319956788</t>
  </si>
  <si>
    <t>鄯善县达浪坎乡玉旺坎小学</t>
  </si>
  <si>
    <t>玉旺坎村居民及辖区内外来务工子女</t>
  </si>
  <si>
    <t>宋宏栋</t>
  </si>
  <si>
    <t>13565711820</t>
  </si>
  <si>
    <t>鄯善县达浪坎乡洋不拉克小学</t>
  </si>
  <si>
    <t>洋不拉克村居民及辖区内外来务工子女</t>
  </si>
  <si>
    <t>吾买尔·亚库甫</t>
  </si>
  <si>
    <t>13119953050</t>
  </si>
  <si>
    <t>迪坎镇</t>
  </si>
  <si>
    <t>鄯善县迪坎镇希望学校</t>
  </si>
  <si>
    <t>中小学招生面向迪坎镇居民及辖区内外来务工人员子女；</t>
  </si>
  <si>
    <t>程  乾</t>
  </si>
  <si>
    <t>15389951011</t>
  </si>
  <si>
    <t>鄯善县迪坎镇迪坎村小学</t>
  </si>
  <si>
    <t>小学招生面向迪坎村居民及辖区内外来务工人员子女。</t>
  </si>
  <si>
    <t>史培龙</t>
  </si>
  <si>
    <t>13999697722</t>
  </si>
  <si>
    <t>托克逊镇</t>
  </si>
  <si>
    <t>托克逊县第一小学</t>
  </si>
  <si>
    <t>托克逊镇：1、团结路以南；2、解放南路以西（大十字至医药公司）；3、绿洲路以西（医药公司至阳光社区）；4、阳光社区；5、银泉路以东（S301省道）。</t>
  </si>
  <si>
    <t>彭桂琴</t>
  </si>
  <si>
    <t>托克逊县第二小学</t>
  </si>
  <si>
    <t>托克逊镇：1、团结路以北；2、中桥以北；3、天泉社区；4、金泉社区煤矿路以东；5、西大桥以东；</t>
  </si>
  <si>
    <t>钟文萍</t>
  </si>
  <si>
    <t>托克逊县第三小学</t>
  </si>
  <si>
    <t>托克逊镇：1、中桥以南；2、始昌北路以东（大十字至北大桥）；3、解放南路以东（大十字至医药公司）；4、绿洲路以东；夏镇巴扎村、布拉克巴什村。</t>
  </si>
  <si>
    <t>周梅</t>
  </si>
  <si>
    <t>托克逊县滨河学校</t>
  </si>
  <si>
    <t>一、小学:托克逊镇1、滨河社区；2、金泉社区煤矿路以西；3、西大桥以西；4、银泉路以西（S301省道）；5、夏镇色日克墩村学生、郭勒布依乡巴格万村。
二、初中：滨河学校小学毕业生、郭勒布依乡开斯克尔小学毕业生</t>
  </si>
  <si>
    <t>张春霞</t>
  </si>
  <si>
    <t>18099952308</t>
  </si>
  <si>
    <t>托克逊县第一中学</t>
  </si>
  <si>
    <t>第一小学毕业生、第二小学毕业生、第三小学毕业生、库米什镇辖区内小学毕业生、克尔碱镇辖区内小学毕业生、团结中路以北，银泉路以西，金泉社区部分学生。</t>
  </si>
  <si>
    <t>章霞</t>
  </si>
  <si>
    <t>夏镇</t>
  </si>
  <si>
    <t>托克逊县夏镇宁夏宫泛海希望小学</t>
  </si>
  <si>
    <r>
      <rPr>
        <sz val="9"/>
        <rFont val="宋体"/>
        <charset val="134"/>
      </rPr>
      <t>1.夏镇铁提尔村六队、七队、八队；
2.夏镇工尚村</t>
    </r>
    <r>
      <rPr>
        <sz val="9"/>
        <rFont val="Arial"/>
        <charset val="134"/>
      </rPr>
      <t> </t>
    </r>
    <r>
      <rPr>
        <sz val="9"/>
        <rFont val="仿宋_GB2312"/>
        <charset val="134"/>
      </rPr>
      <t>一队、三队（八一幼儿园以西）、五队；
3.夏镇大地村一队、二队。</t>
    </r>
  </si>
  <si>
    <t>汤艳</t>
  </si>
  <si>
    <t>托克逊县夏镇宁夏宫小学</t>
  </si>
  <si>
    <t>夏镇工尚村二队、三队（八一幼儿园以东）、四队（包括原工商村7队）、六队（包括原工商村8队）</t>
  </si>
  <si>
    <t>吉美云</t>
  </si>
  <si>
    <t>托克逊县夏镇铁提尔小学</t>
  </si>
  <si>
    <t>夏镇铁提尔村一队、二队、三队、四队、五队</t>
  </si>
  <si>
    <t>陈日真</t>
  </si>
  <si>
    <t>托克逊县夏镇卡拉苏小学</t>
  </si>
  <si>
    <t>夏镇卡拉苏村、奥依曼村</t>
  </si>
  <si>
    <t>马慧英</t>
  </si>
  <si>
    <t>托克逊县夏镇南湖小学</t>
  </si>
  <si>
    <t>夏镇南湖村</t>
  </si>
  <si>
    <t>张利强</t>
  </si>
  <si>
    <t>托克逊县夏镇卡克恰小学</t>
  </si>
  <si>
    <t>夏镇卡克恰村</t>
  </si>
  <si>
    <t>叶国军</t>
  </si>
  <si>
    <t>托克逊县夏镇中心学校</t>
  </si>
  <si>
    <r>
      <rPr>
        <sz val="12"/>
        <color theme="1"/>
        <rFont val="仿宋_GB2312"/>
        <charset val="134"/>
      </rPr>
      <t>小学：夏镇色日吉勒尕村、托台村、奥依曼村。初中：夏镇辖区内所有小学毕业生；</t>
    </r>
    <r>
      <rPr>
        <sz val="12"/>
        <color rgb="FFFF0000"/>
        <rFont val="仿宋_GB2312"/>
        <charset val="134"/>
      </rPr>
      <t>；</t>
    </r>
  </si>
  <si>
    <t>刘茂珍</t>
  </si>
  <si>
    <t>郭乡</t>
  </si>
  <si>
    <t>托克逊县郭勒布依乡卡拉什小学</t>
  </si>
  <si>
    <t>郭勒布依乡卡拉什村</t>
  </si>
  <si>
    <t>宋建梅</t>
  </si>
  <si>
    <t>托克逊县郭勒布依乡萨依吐格曼小学</t>
  </si>
  <si>
    <t>郭勒布依乡萨依吐格曼村</t>
  </si>
  <si>
    <t>宗仁鹏</t>
  </si>
  <si>
    <t>托克逊县郭勒布依乡光荣小学</t>
  </si>
  <si>
    <t>郭勒布依乡郭勒布依村</t>
  </si>
  <si>
    <t>托克逊县郭勒布依乡喀拉布拉克小学</t>
  </si>
  <si>
    <t>郭勒布依乡喀拉布拉克村3队至7队</t>
  </si>
  <si>
    <t>沙文慧</t>
  </si>
  <si>
    <t>托克逊县郭勒布依乡奥依曼布拉克小学</t>
  </si>
  <si>
    <t>郭勒布依乡奥依曼布拉克村</t>
  </si>
  <si>
    <t>晁磊</t>
  </si>
  <si>
    <t>托克逊县郭勒布依乡开斯克尔小学</t>
  </si>
  <si>
    <t>郭勒布依乡开斯克尔村</t>
  </si>
  <si>
    <t>程海霞</t>
  </si>
  <si>
    <t>托克逊县郭勒布依乡中心学校</t>
  </si>
  <si>
    <t>小学：郭勒布依乡切克曼村、河东村；初中：郭勒布依乡所有小学毕业生（除开斯克尔学校毕业生）</t>
  </si>
  <si>
    <t>蒋鑫</t>
  </si>
  <si>
    <t>伊拉湖镇</t>
  </si>
  <si>
    <t>托克逊县伊拉湖镇中心小学</t>
  </si>
  <si>
    <t>伊拉湖镇康克村、古勒巴格村、平安小区、湖南小区</t>
  </si>
  <si>
    <t>孙春香</t>
  </si>
  <si>
    <t>17699646322</t>
  </si>
  <si>
    <t>托克逊县伊拉湖镇五星小学</t>
  </si>
  <si>
    <t>伊拉湖镇郭若村、依提帕克村</t>
  </si>
  <si>
    <t>王兰</t>
  </si>
  <si>
    <t>托克逊县伊拉湖镇解放小学</t>
  </si>
  <si>
    <t>伊拉湖镇阿克塔克村、安西村</t>
  </si>
  <si>
    <t>徐新华</t>
  </si>
  <si>
    <t>托克逊县伊拉湖镇布尔碱小学</t>
  </si>
  <si>
    <t>伊拉湖镇布尔碱村</t>
  </si>
  <si>
    <t>谢刚</t>
  </si>
  <si>
    <t>托克逊县伊拉湖中学</t>
  </si>
  <si>
    <t>小学：伊拉湖镇伊拉湖村、幸福小区、文化小区；初中：伊拉湖镇、阿乐惠镇所有小学毕业生</t>
  </si>
  <si>
    <t>买明江·买买提</t>
  </si>
  <si>
    <t>博斯坦镇</t>
  </si>
  <si>
    <t>托克逊县博斯坦乡长安小学</t>
  </si>
  <si>
    <t>博斯坦镇长安村、博日布拉克村5组、6组</t>
  </si>
  <si>
    <t>叶刚</t>
  </si>
  <si>
    <t>13899385969  18196045969</t>
  </si>
  <si>
    <t>托克逊县博斯坦乡中心小学</t>
  </si>
  <si>
    <t>博斯坦镇上湖村、李门卡日孜村、博斯坦村</t>
  </si>
  <si>
    <t>蔡红军</t>
  </si>
  <si>
    <t>‭13899306765‬</t>
  </si>
  <si>
    <t>托克逊县博斯坦乡明园小学</t>
  </si>
  <si>
    <t>博斯坦镇硝尔坎尔孜村、博孜尤勒贡村6组</t>
  </si>
  <si>
    <t>周晓慧</t>
  </si>
  <si>
    <t>托克逊县博斯坦乡新高潮小学</t>
  </si>
  <si>
    <t>博斯坦镇博孜尤勒贡村1、2、3、4、5、7、8</t>
  </si>
  <si>
    <t>杨旭</t>
  </si>
  <si>
    <t>托克逊县博斯坦乡群排孜小学</t>
  </si>
  <si>
    <t>博斯坦镇琼帕依扎村</t>
  </si>
  <si>
    <t>马贵林</t>
  </si>
  <si>
    <t>托克逊县博斯坦乡红旗小学</t>
  </si>
  <si>
    <t>博斯坦镇博日布拉克村</t>
  </si>
  <si>
    <t>薛瑞</t>
  </si>
  <si>
    <t>托克逊县博斯坦乡吉格代小学</t>
  </si>
  <si>
    <t>博斯坦镇吉格代村</t>
  </si>
  <si>
    <t>托克逊县博斯坦中学</t>
  </si>
  <si>
    <t>小学：
博斯坦镇辖区所有小学毕业生</t>
  </si>
  <si>
    <t>毛德智</t>
  </si>
  <si>
    <t>15160853668</t>
  </si>
  <si>
    <t>托克逊县库米什镇</t>
  </si>
  <si>
    <t>托克逊县库米什镇小学</t>
  </si>
  <si>
    <t>库米什镇辖区内所有学生</t>
  </si>
  <si>
    <t>冯卫星</t>
  </si>
  <si>
    <t>克尔碱镇</t>
  </si>
  <si>
    <t>托克逊县克尔碱镇英阿瓦提小学</t>
  </si>
  <si>
    <t>克尔碱镇英阿瓦提村、郭勒布依乡喀拉布拉克村1队、2队</t>
  </si>
  <si>
    <t>王峰</t>
  </si>
  <si>
    <t>托克逊县克尔碱镇中心学校</t>
  </si>
  <si>
    <t>克尔碱镇辖区</t>
  </si>
  <si>
    <t>王海山</t>
  </si>
  <si>
    <t>阿拉惠镇</t>
  </si>
  <si>
    <t>托克逊县阿乐惠镇小学</t>
  </si>
  <si>
    <t>阿乐惠镇辖区</t>
  </si>
  <si>
    <t>吴开明</t>
  </si>
  <si>
    <t>吐鲁番市第六小学</t>
  </si>
  <si>
    <t>国道北侧（宜居园一区，二区，三区，阳光园一区，二区，锦绣园一区，二区,月光湖小区）</t>
  </si>
  <si>
    <t>胡媛梅</t>
  </si>
  <si>
    <t>吐鲁番市各学校招生计划及办学条件</t>
  </si>
  <si>
    <t>学校名称</t>
  </si>
  <si>
    <t xml:space="preserve">学校基本情况 </t>
  </si>
  <si>
    <t>小学</t>
  </si>
  <si>
    <t>初中</t>
  </si>
  <si>
    <t>招生结果</t>
  </si>
  <si>
    <t>办学类型</t>
  </si>
  <si>
    <t>地址</t>
  </si>
  <si>
    <t>教室间数</t>
  </si>
  <si>
    <t>规模</t>
  </si>
  <si>
    <t>班级</t>
  </si>
  <si>
    <t>学生</t>
  </si>
  <si>
    <t>吐鲁番市高昌区柏孜克里克路育才巷13号</t>
  </si>
  <si>
    <t>吐鲁番市高昌区新城路697号</t>
  </si>
  <si>
    <t>吐鲁番市高昌区高昌南路163号</t>
  </si>
  <si>
    <t>吐鲁番市高昌区火焰山路</t>
  </si>
  <si>
    <t>吐鲁番市军民共建路</t>
  </si>
  <si>
    <t>学校位于吐鲁番市西北郊区312国道南侧</t>
  </si>
  <si>
    <t>吐鲁番市高昌区绿洲西路459号</t>
  </si>
  <si>
    <t>中学</t>
  </si>
  <si>
    <t>吐鲁番市老城路859号</t>
  </si>
  <si>
    <t>完全中学</t>
  </si>
  <si>
    <t>吐鲁番市高昌区葡萄镇丝绸路北侧</t>
  </si>
  <si>
    <t>九年一贯制</t>
  </si>
  <si>
    <t>新城路东风巷117号</t>
  </si>
  <si>
    <t>高昌区木纳尔路1074号</t>
  </si>
  <si>
    <t>高唱北路70号</t>
  </si>
  <si>
    <t>高昌区亚尔镇亚尔村8组</t>
  </si>
  <si>
    <t>高昌区亚尔镇加依村3组</t>
  </si>
  <si>
    <t>完全小学</t>
  </si>
  <si>
    <t>高昌区亚尔镇塔格托维村二组</t>
  </si>
  <si>
    <t>亚尔镇上湖村二组</t>
  </si>
  <si>
    <t>高昌区亚尔镇亚尔果勒村4组</t>
  </si>
  <si>
    <t>高昌区亚尔镇吕宗村1组</t>
  </si>
  <si>
    <t>高昌区亚尔镇亚尔贝希村建设六组</t>
  </si>
  <si>
    <t>高昌区亚尔镇英买里村3组</t>
  </si>
  <si>
    <t>高昌区亚尔镇皮亚孜其拉村3组</t>
  </si>
  <si>
    <t>高昌区葡萄镇布拉克村2组</t>
  </si>
  <si>
    <t>葡萄沟布衣鲁克社区4组</t>
  </si>
  <si>
    <t>吐鲁番市高昌区葡萄镇巴格日村3组</t>
  </si>
  <si>
    <t>葡萄镇达甫散盖社区</t>
  </si>
  <si>
    <t>葡萄镇铁提尔村社区</t>
  </si>
  <si>
    <t>艾丁湖镇花园村</t>
  </si>
  <si>
    <t>高昌区艾丁湖镇西热木村</t>
  </si>
  <si>
    <t>艾丁湖镇庄子村3组</t>
  </si>
  <si>
    <t>艾丁湖镇也木什村七组</t>
  </si>
  <si>
    <t>艾丁湖镇干店村一组</t>
  </si>
  <si>
    <t>初中学校</t>
  </si>
  <si>
    <t>高昌区恰特喀勒乡恰特喀勒村</t>
  </si>
  <si>
    <t>高昌区恰特喀勒乡吐鲁番克村</t>
  </si>
  <si>
    <t>高昌区恰特喀勒乡喀拉霍加坎儿孜村</t>
  </si>
  <si>
    <t>高昌区恰特喀勒乡其盖布拉克村</t>
  </si>
  <si>
    <t>高昌区恰特喀勒乡琼坎儿孜村</t>
  </si>
  <si>
    <t>高昌区恰特喀勒乡幸福村</t>
  </si>
  <si>
    <t>高昌区恰特喀勒乡拜什巴拉村2组</t>
  </si>
  <si>
    <t>高昌区恰特喀勒乡拜什巴拉村6组</t>
  </si>
  <si>
    <t>高昌区恰特喀勒乡奥依曼坎儿孜村</t>
  </si>
  <si>
    <t>高昌区原种场1组</t>
  </si>
  <si>
    <t>吐鲁番市高昌区二堡镇二堡村2组</t>
  </si>
  <si>
    <t>吐鲁番市高昌区火焰山镇阔纳协海尔村2组</t>
  </si>
  <si>
    <t>吐鲁番市高昌区火焰山镇巴达木小学</t>
  </si>
  <si>
    <t>吐鲁番市高昌区三堡乡英吐尔村</t>
  </si>
  <si>
    <t>吐鲁番市高昌区三堡乡曼古布拉克村3组</t>
  </si>
  <si>
    <t>吐鲁番市高昌区三堡乡阿瓦提村</t>
  </si>
  <si>
    <t>吐鲁番市高昌区胜金乡胜金村6组</t>
  </si>
  <si>
    <t>吐鲁番市高昌区胜金乡阿克塔木村1组</t>
  </si>
  <si>
    <t>吐鲁番市高昌区胜金乡色格孜库勒村2组</t>
  </si>
  <si>
    <t>吐鲁番市高昌区胜金乡开斯吐尔村二组</t>
  </si>
  <si>
    <t>吐鲁番高昌区胜金乡艾西夏村三组</t>
  </si>
  <si>
    <t>吐鲁番市胜金乡乌鲁库勒三组</t>
  </si>
  <si>
    <t>吐鲁番市高昌区胜金乡加依霍加木村4组</t>
  </si>
  <si>
    <t>高昌区大河沿镇延铁西路</t>
  </si>
  <si>
    <t>吐鲁番市高昌区红柳河园艺场三队</t>
  </si>
  <si>
    <t>吐鲁番市高昌区七泉湖镇红山社区</t>
  </si>
  <si>
    <t>小学教学点</t>
  </si>
  <si>
    <t>吐鲁番市高昌区恰特喀勒乡新光村2组</t>
  </si>
  <si>
    <t>葡萄沟街道葡萄社区1组</t>
  </si>
  <si>
    <t>高昌区艾丁湖镇库西墩村2组</t>
  </si>
  <si>
    <t>鄯善县老城路548号</t>
  </si>
  <si>
    <t>鄯善县鄯善镇广场路59号</t>
  </si>
  <si>
    <t>九年一贯制学校</t>
  </si>
  <si>
    <t>鄯善县城镇育才路325号</t>
  </si>
  <si>
    <t>城镇台台尔中心小学</t>
  </si>
  <si>
    <t>鄯善县新华北路149号</t>
  </si>
  <si>
    <t>鄯善县鄯善镇庭子路297号</t>
  </si>
  <si>
    <t>东巴扎乡学校</t>
  </si>
  <si>
    <t>鄯善县东巴扎回族民族乡前街村</t>
  </si>
  <si>
    <t>辟展镇东湖小学</t>
  </si>
  <si>
    <t>辟展镇马场学校</t>
  </si>
  <si>
    <t>鄯善县辟展镇马场村</t>
  </si>
  <si>
    <t>辟展镇中心学校</t>
  </si>
  <si>
    <t>鄯善县辟展镇乔克塔木村</t>
  </si>
  <si>
    <t>辟展镇库尔干学校</t>
  </si>
  <si>
    <t>辟展镇英依尔小学</t>
  </si>
  <si>
    <t>鄯善县辟展镇英也尔村</t>
  </si>
  <si>
    <t>辟展镇克其克小学</t>
  </si>
  <si>
    <t>鄯善县辟展镇克其克村2组</t>
  </si>
  <si>
    <t>辟展镇树柏沟学校</t>
  </si>
  <si>
    <t>鄯善县辟展镇树柏沟村2组65号</t>
  </si>
  <si>
    <t>辟展镇兰干小学</t>
  </si>
  <si>
    <t>鄯善县辟展镇兰杆村2组</t>
  </si>
  <si>
    <t>双水磨学校</t>
  </si>
  <si>
    <t>鄯善县双水磨</t>
  </si>
  <si>
    <t>火车站镇学校</t>
  </si>
  <si>
    <t>鄯善县火车站镇振兴路北侧</t>
  </si>
  <si>
    <t>七克台镇南湖学校</t>
  </si>
  <si>
    <t>鄯善县七克台镇南湖村</t>
  </si>
  <si>
    <t>七克台镇中心学校</t>
  </si>
  <si>
    <t>七克台镇中学</t>
  </si>
  <si>
    <t>初级中学</t>
  </si>
  <si>
    <t>鄯善县七克镇库木坎村4组</t>
  </si>
  <si>
    <t>七克台镇巴喀小学</t>
  </si>
  <si>
    <t>鄯善县七克台镇巴喀村三组</t>
  </si>
  <si>
    <t>连木沁镇汉墩夏小学</t>
  </si>
  <si>
    <t>鄯善县连木沁镇汉墩夏村7组</t>
  </si>
  <si>
    <t>连木沁镇第三中学</t>
  </si>
  <si>
    <t>鄯善县连木沁镇艾斯力汗都村1组</t>
  </si>
  <si>
    <t>连木沁镇汉墩坎小学</t>
  </si>
  <si>
    <t>鄯善县连木沁镇汉墩坎村2组</t>
  </si>
  <si>
    <t>连木沁镇第一中学</t>
  </si>
  <si>
    <t>鄯善县连木沁镇尤库日买里村</t>
  </si>
  <si>
    <t>连木沁镇第二中学</t>
  </si>
  <si>
    <t>鄯善县连木沁镇平安东路北216号</t>
  </si>
  <si>
    <t>连木沁镇库木买里小学</t>
  </si>
  <si>
    <t>鄯善县连木沁镇库木买里村2组</t>
  </si>
  <si>
    <t>连木沁镇中心学校</t>
  </si>
  <si>
    <t>鄯善县连木沁镇巴扎村8组</t>
  </si>
  <si>
    <t>鲁克沁镇第一中学</t>
  </si>
  <si>
    <t>鄯善县鲁克沁镇文化路125号</t>
  </si>
  <si>
    <t>鲁克沁镇赛尔克甫学校</t>
  </si>
  <si>
    <t>鄯善县鲁克沁镇赛尔克甫村三组</t>
  </si>
  <si>
    <t>鲁克沁镇阿曼夏学校</t>
  </si>
  <si>
    <t>鄯善县鲁克沁镇阿曼夏村四组</t>
  </si>
  <si>
    <t>鲁克沁镇三个桥学校</t>
  </si>
  <si>
    <t>鄯善县鲁克沁镇三个桥村4组</t>
  </si>
  <si>
    <t>鲁克沁镇木卡姆小学</t>
  </si>
  <si>
    <t>鄯善县鲁克沁组木卡姆村1组</t>
  </si>
  <si>
    <t>鲁克沁镇迪汗苏小学</t>
  </si>
  <si>
    <t>鄯善县鲁克沁镇迪汗苏村6组</t>
  </si>
  <si>
    <t>鲁克沁镇中心学校</t>
  </si>
  <si>
    <t>鄯善县鲁克沁镇英夏村二组</t>
  </si>
  <si>
    <t>鲁克沁镇第二中学</t>
  </si>
  <si>
    <t>鄯善县鲁克沁镇英夏买里村3组110号</t>
  </si>
  <si>
    <t>迪坎镇希望学校</t>
  </si>
  <si>
    <t>鄯善县迪坎镇塔什塔盘村4组</t>
  </si>
  <si>
    <t>迪坎镇迪坎村小学</t>
  </si>
  <si>
    <t>鄯善县迪坎镇迪坎村3组</t>
  </si>
  <si>
    <t>达浪坎乡第一中学</t>
  </si>
  <si>
    <t>鄯善县达浪坎乡乔亚村一组</t>
  </si>
  <si>
    <t>达浪坎乡中心学校</t>
  </si>
  <si>
    <t>鄯善县达浪坎乡乔亚村1组</t>
  </si>
  <si>
    <t>达浪坎乡第二中学</t>
  </si>
  <si>
    <t>鄯善县达浪坎乡玉旺克尔村5组</t>
  </si>
  <si>
    <t>达浪坎乡洋不拉克小学</t>
  </si>
  <si>
    <t>鄯善县达浪坎乡央布拉克村六组</t>
  </si>
  <si>
    <t>达浪坎乡阿扎提小学</t>
  </si>
  <si>
    <t>鄯善县达浪坎乡阿扎提村二组</t>
  </si>
  <si>
    <t>达浪坎乡玉旺坎小学</t>
  </si>
  <si>
    <t>鄯善县达浪坎乡玉旺坎村三组</t>
  </si>
  <si>
    <t>达浪坎乡英坎小学</t>
  </si>
  <si>
    <t>鄯善县达浪坎乡英坎村3组</t>
  </si>
  <si>
    <t>吐峪沟乡苏巴什学校</t>
  </si>
  <si>
    <t>鄯善县吐峪沟乡苏贝希夏村4组</t>
  </si>
  <si>
    <t>吐峪沟乡吐峪沟学校</t>
  </si>
  <si>
    <t>鄯善县吐峪沟乡杏花村1组</t>
  </si>
  <si>
    <t>吐峪沟乡火焰山小学</t>
  </si>
  <si>
    <t>鄯善县吐峪沟乡火焰山克尔村三组</t>
  </si>
  <si>
    <t>吐峪沟乡洋海学校</t>
  </si>
  <si>
    <t>鄯善县吐峪沟乡洋海下村</t>
  </si>
  <si>
    <t>吐峪沟乡中心学校</t>
  </si>
  <si>
    <t>鄯善县吐峪沟乡潘家坎村</t>
  </si>
  <si>
    <t>吐峪沟乡团结教学点</t>
  </si>
  <si>
    <t>鄯善县吐峪沟乡团结教学点</t>
  </si>
  <si>
    <t>吐峪沟乡泽热甫小学</t>
  </si>
  <si>
    <t>鄯善县吐峪沟乡泽热甫村</t>
  </si>
  <si>
    <t>托克逊县九龙中路318号</t>
  </si>
  <si>
    <t>解放北路529号</t>
  </si>
  <si>
    <t xml:space="preserve">托克逊县友好东路176号 </t>
  </si>
  <si>
    <t>托克逊县滨河路</t>
  </si>
  <si>
    <t>托克逊县夏镇铁提尔村7队</t>
  </si>
  <si>
    <t>托克逊县夏镇工尚村四组</t>
  </si>
  <si>
    <t>托克逊县夏镇铁提尔村2队</t>
  </si>
  <si>
    <t>托克逊县夏乡奥依曼村2组</t>
  </si>
  <si>
    <t>托克逊县夏镇南湖村4队</t>
  </si>
  <si>
    <t>托克逊县夏镇卡克恰村3组</t>
  </si>
  <si>
    <t>托克逊县夏镇奥依曼村4组</t>
  </si>
  <si>
    <t>托克逊县郭勒布依乡喀拉阿什村</t>
  </si>
  <si>
    <t>托克逊县郭勒布依乡萨依吐格曼村4组</t>
  </si>
  <si>
    <t>托克逊县郭勒布依乡郭勒布依乡郭勒布依村</t>
  </si>
  <si>
    <t>托克逊县郭勒布依乡喀拉布拉克村6组</t>
  </si>
  <si>
    <t>托克逊县郭勒布依乡奥依曼布拉克村3组</t>
  </si>
  <si>
    <t>托克逊县郭勒布依乡开斯克尔村4组</t>
  </si>
  <si>
    <t>托克逊县郭勒布依乡河东村二组</t>
  </si>
  <si>
    <t>托克逊县伊拉湖镇古勒巴格村三队</t>
  </si>
  <si>
    <t>托克逊县伊拉湖镇郭若村二队</t>
  </si>
  <si>
    <t>托克逊县伊拉湖镇阿克塔格村2队</t>
  </si>
  <si>
    <t>托克逊县伊拉湖镇布尔加依村2组</t>
  </si>
  <si>
    <t>托克逊县伊拉湖镇同心北路170号</t>
  </si>
  <si>
    <t>托克逊县博斯坦镇长安村阳光东路007号</t>
  </si>
  <si>
    <t>托克逊县博斯坦镇上湖坎尔孜村6组</t>
  </si>
  <si>
    <t>托克逊县博斯坦镇硝尔坎尔孜村5组</t>
  </si>
  <si>
    <t>托克逊县博斯坦镇博孜尤勒贡村四组</t>
  </si>
  <si>
    <t>托克逊县博斯坦镇琼帕依扎村</t>
  </si>
  <si>
    <t>托克逊县博斯坦镇伯日布拉克村2组</t>
  </si>
  <si>
    <t>托克逊县博斯坦镇吉格村</t>
  </si>
  <si>
    <t>托克逊县博斯坦镇长安村2组</t>
  </si>
  <si>
    <t>托克逊县克尔碱镇英阿瓦提</t>
  </si>
  <si>
    <t>托克逊县阿乐惠镇</t>
  </si>
  <si>
    <t>吐鲁番市示范区金源路318号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</si>
</sst>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9">
    <font>
      <sz val="11"/>
      <color theme="1"/>
      <name val="宋体"/>
      <charset val="134"/>
      <scheme val="minor"/>
    </font>
    <font>
      <b/>
      <sz val="12"/>
      <color theme="1"/>
      <name val="宋体"/>
      <charset val="134"/>
      <scheme val="minor"/>
    </font>
    <font>
      <b/>
      <sz val="11"/>
      <color theme="1"/>
      <name val="宋体"/>
      <charset val="134"/>
      <scheme val="minor"/>
    </font>
    <font>
      <b/>
      <sz val="10"/>
      <color theme="1"/>
      <name val="宋体"/>
      <charset val="134"/>
      <scheme val="minor"/>
    </font>
    <font>
      <sz val="9"/>
      <name val="宋体"/>
      <charset val="134"/>
    </font>
    <font>
      <sz val="9"/>
      <color rgb="FF000000"/>
      <name val="SimSun"/>
      <charset val="134"/>
    </font>
    <font>
      <sz val="11"/>
      <color indexed="8"/>
      <name val="宋体"/>
      <charset val="134"/>
      <scheme val="minor"/>
    </font>
    <font>
      <sz val="10"/>
      <name val="微软雅黑"/>
      <charset val="134"/>
    </font>
    <font>
      <sz val="9"/>
      <color rgb="FF000000"/>
      <name val="微软雅黑"/>
      <charset val="134"/>
    </font>
    <font>
      <sz val="12"/>
      <color theme="1"/>
      <name val="宋体"/>
      <charset val="134"/>
      <scheme val="major"/>
    </font>
    <font>
      <b/>
      <sz val="14"/>
      <color theme="1"/>
      <name val="宋体"/>
      <charset val="134"/>
      <scheme val="minor"/>
    </font>
    <font>
      <b/>
      <sz val="12"/>
      <color theme="1"/>
      <name val="宋体"/>
      <charset val="134"/>
      <scheme val="major"/>
    </font>
    <font>
      <sz val="9"/>
      <color rgb="FF000000"/>
      <name val="宋体"/>
      <charset val="134"/>
    </font>
    <font>
      <sz val="11"/>
      <name val="仿宋_GB2312"/>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2"/>
      <name val="宋体"/>
      <charset val="134"/>
    </font>
    <font>
      <sz val="11"/>
      <color indexed="8"/>
      <name val="宋体"/>
      <charset val="134"/>
    </font>
    <font>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9"/>
      <name val="Arial"/>
      <charset val="134"/>
    </font>
    <font>
      <sz val="9"/>
      <name val="仿宋_GB2312"/>
      <charset val="134"/>
    </font>
    <font>
      <sz val="12"/>
      <color theme="1"/>
      <name val="仿宋_GB2312"/>
      <charset val="134"/>
    </font>
    <font>
      <sz val="12"/>
      <color rgb="FFFF0000"/>
      <name val="仿宋_GB2312"/>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23"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0" borderId="0"/>
    <xf numFmtId="0" fontId="14" fillId="3"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0" fillId="14" borderId="8" applyNumberFormat="0" applyFont="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6" applyNumberFormat="0" applyFill="0" applyAlignment="0" applyProtection="0">
      <alignment vertical="center"/>
    </xf>
    <xf numFmtId="0" fontId="19" fillId="0" borderId="6" applyNumberFormat="0" applyFill="0" applyAlignment="0" applyProtection="0">
      <alignment vertical="center"/>
    </xf>
    <xf numFmtId="0" fontId="17" fillId="12" borderId="0" applyNumberFormat="0" applyBorder="0" applyAlignment="0" applyProtection="0">
      <alignment vertical="center"/>
    </xf>
    <xf numFmtId="0" fontId="29" fillId="0" borderId="10" applyNumberFormat="0" applyFill="0" applyAlignment="0" applyProtection="0">
      <alignment vertical="center"/>
    </xf>
    <xf numFmtId="0" fontId="17" fillId="11" borderId="0" applyNumberFormat="0" applyBorder="0" applyAlignment="0" applyProtection="0">
      <alignment vertical="center"/>
    </xf>
    <xf numFmtId="0" fontId="18" fillId="9" borderId="5" applyNumberFormat="0" applyAlignment="0" applyProtection="0">
      <alignment vertical="center"/>
    </xf>
    <xf numFmtId="0" fontId="28" fillId="9" borderId="9" applyNumberFormat="0" applyAlignment="0" applyProtection="0">
      <alignment vertical="center"/>
    </xf>
    <xf numFmtId="0" fontId="31" fillId="30" borderId="11" applyNumberFormat="0" applyAlignment="0" applyProtection="0">
      <alignment vertical="center"/>
    </xf>
    <xf numFmtId="0" fontId="14" fillId="17" borderId="0" applyNumberFormat="0" applyBorder="0" applyAlignment="0" applyProtection="0">
      <alignment vertical="center"/>
    </xf>
    <xf numFmtId="0" fontId="17" fillId="8" borderId="0" applyNumberFormat="0" applyBorder="0" applyAlignment="0" applyProtection="0">
      <alignment vertical="center"/>
    </xf>
    <xf numFmtId="0" fontId="22" fillId="0" borderId="7" applyNumberFormat="0" applyFill="0" applyAlignment="0" applyProtection="0">
      <alignment vertical="center"/>
    </xf>
    <xf numFmtId="0" fontId="33" fillId="0" borderId="12" applyNumberFormat="0" applyFill="0" applyAlignment="0" applyProtection="0">
      <alignment vertical="center"/>
    </xf>
    <xf numFmtId="0" fontId="24" fillId="16" borderId="0" applyNumberFormat="0" applyBorder="0" applyAlignment="0" applyProtection="0">
      <alignment vertical="center"/>
    </xf>
    <xf numFmtId="0" fontId="26" fillId="20" borderId="0" applyNumberFormat="0" applyBorder="0" applyAlignment="0" applyProtection="0">
      <alignment vertical="center"/>
    </xf>
    <xf numFmtId="0" fontId="14" fillId="25" borderId="0" applyNumberFormat="0" applyBorder="0" applyAlignment="0" applyProtection="0">
      <alignment vertical="center"/>
    </xf>
    <xf numFmtId="0" fontId="17" fillId="7" borderId="0" applyNumberFormat="0" applyBorder="0" applyAlignment="0" applyProtection="0">
      <alignment vertical="center"/>
    </xf>
    <xf numFmtId="0" fontId="14" fillId="24" borderId="0" applyNumberFormat="0" applyBorder="0" applyAlignment="0" applyProtection="0">
      <alignment vertical="center"/>
    </xf>
    <xf numFmtId="0" fontId="14" fillId="29"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17" fillId="5" borderId="0" applyNumberFormat="0" applyBorder="0" applyAlignment="0" applyProtection="0">
      <alignment vertical="center"/>
    </xf>
    <xf numFmtId="0" fontId="14" fillId="26" borderId="0" applyNumberFormat="0" applyBorder="0" applyAlignment="0" applyProtection="0">
      <alignment vertical="center"/>
    </xf>
    <xf numFmtId="0" fontId="17" fillId="10" borderId="0" applyNumberFormat="0" applyBorder="0" applyAlignment="0" applyProtection="0">
      <alignment vertical="center"/>
    </xf>
    <xf numFmtId="0" fontId="17" fillId="31" borderId="0" applyNumberFormat="0" applyBorder="0" applyAlignment="0" applyProtection="0">
      <alignment vertical="center"/>
    </xf>
    <xf numFmtId="0" fontId="20" fillId="0" borderId="0">
      <alignment vertical="center"/>
    </xf>
    <xf numFmtId="0" fontId="14" fillId="2" borderId="0" applyNumberFormat="0" applyBorder="0" applyAlignment="0" applyProtection="0">
      <alignment vertical="center"/>
    </xf>
    <xf numFmtId="0" fontId="17" fillId="19" borderId="0" applyNumberFormat="0" applyBorder="0" applyAlignment="0" applyProtection="0">
      <alignment vertical="center"/>
    </xf>
    <xf numFmtId="0" fontId="21" fillId="0" borderId="0">
      <alignment vertical="center"/>
    </xf>
  </cellStyleXfs>
  <cellXfs count="41">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0" xfId="0" applyNumberFormat="1" applyFont="1" applyFill="1" applyAlignment="1"/>
    <xf numFmtId="0" fontId="7" fillId="0" borderId="0" xfId="0" applyNumberFormat="1" applyFont="1" applyFill="1" applyAlignment="1">
      <alignment vertical="center"/>
    </xf>
    <xf numFmtId="0" fontId="8" fillId="0" borderId="2" xfId="0" applyNumberFormat="1" applyFont="1" applyFill="1" applyBorder="1" applyAlignment="1">
      <alignment horizontal="center" vertical="center"/>
    </xf>
    <xf numFmtId="0" fontId="0" fillId="0" borderId="1" xfId="0" applyFill="1" applyBorder="1">
      <alignment vertical="center"/>
    </xf>
    <xf numFmtId="0" fontId="0" fillId="0" borderId="0" xfId="0" applyAlignment="1">
      <alignment vertical="center" wrapText="1"/>
    </xf>
    <xf numFmtId="0" fontId="9" fillId="0" borderId="0" xfId="0" applyFont="1" applyFill="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11" fillId="0"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11" fillId="0" borderId="3" xfId="0" applyFont="1" applyFill="1" applyBorder="1" applyAlignment="1">
      <alignment horizontal="center" vertical="center"/>
    </xf>
    <xf numFmtId="0" fontId="0" fillId="0" borderId="1" xfId="0" applyFont="1" applyBorder="1" applyAlignment="1">
      <alignment horizontal="center" vertical="center"/>
    </xf>
    <xf numFmtId="0" fontId="5" fillId="0" borderId="0" xfId="0" applyNumberFormat="1" applyFont="1" applyFill="1" applyAlignment="1">
      <alignment horizontal="center" vertical="center" wrapText="1"/>
    </xf>
    <xf numFmtId="0" fontId="4"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0" fillId="0" borderId="0" xfId="0" applyFill="1" applyAlignment="1">
      <alignment vertical="center"/>
    </xf>
    <xf numFmtId="0" fontId="2" fillId="0" borderId="1" xfId="0" applyFont="1" applyFill="1" applyBorder="1" applyAlignment="1">
      <alignment horizontal="center" vertical="center" wrapText="1"/>
    </xf>
    <xf numFmtId="0" fontId="0" fillId="0" borderId="1" xfId="0"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常规 19 2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6 2" xfId="49"/>
    <cellStyle name="40% - 强调文字颜色 6" xfId="50" builtinId="51"/>
    <cellStyle name="60% - 强调文字颜色 6" xfId="51" builtinId="52"/>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7" sqref="A7"/>
    </sheetView>
  </sheetViews>
  <sheetFormatPr defaultColWidth="9" defaultRowHeight="13.5" outlineLevelCol="2"/>
  <cols>
    <col min="1" max="1" width="15" style="38" customWidth="1"/>
    <col min="2" max="3" width="56.875" style="38" customWidth="1"/>
    <col min="4" max="16384" width="9" style="38"/>
  </cols>
  <sheetData>
    <row r="1" spans="1:3">
      <c r="A1" s="3" t="s">
        <v>0</v>
      </c>
      <c r="B1" s="39" t="s">
        <v>1</v>
      </c>
      <c r="C1" s="39" t="s">
        <v>2</v>
      </c>
    </row>
    <row r="2" ht="82" customHeight="1" spans="1:3">
      <c r="A2" s="40" t="s">
        <v>3</v>
      </c>
      <c r="B2" s="40" t="s">
        <v>4</v>
      </c>
      <c r="C2" s="40" t="s">
        <v>5</v>
      </c>
    </row>
    <row r="3" ht="66" customHeight="1" spans="1:3">
      <c r="A3" s="40" t="s">
        <v>6</v>
      </c>
      <c r="B3" s="40" t="s">
        <v>7</v>
      </c>
      <c r="C3" s="40" t="s">
        <v>8</v>
      </c>
    </row>
    <row r="4" ht="66" customHeight="1" spans="1:3">
      <c r="A4" s="40" t="s">
        <v>9</v>
      </c>
      <c r="B4" s="40" t="s">
        <v>10</v>
      </c>
      <c r="C4" s="40" t="s">
        <v>11</v>
      </c>
    </row>
    <row r="5" ht="61" customHeight="1" spans="1:3">
      <c r="A5" s="40" t="s">
        <v>12</v>
      </c>
      <c r="B5" s="40" t="s">
        <v>13</v>
      </c>
      <c r="C5" s="40" t="s">
        <v>14</v>
      </c>
    </row>
    <row r="6" ht="56" customHeight="1" spans="1:3">
      <c r="A6" s="40" t="s">
        <v>15</v>
      </c>
      <c r="B6" s="40" t="s">
        <v>16</v>
      </c>
      <c r="C6" s="40" t="s">
        <v>17</v>
      </c>
    </row>
    <row r="7" ht="48" customHeight="1" spans="1:3">
      <c r="A7" s="40" t="s">
        <v>18</v>
      </c>
      <c r="B7" s="40" t="s">
        <v>19</v>
      </c>
      <c r="C7" s="40" t="s">
        <v>20</v>
      </c>
    </row>
    <row r="8" ht="90" customHeight="1" spans="1:3">
      <c r="A8" s="40" t="s">
        <v>21</v>
      </c>
      <c r="B8" s="40" t="s">
        <v>22</v>
      </c>
      <c r="C8" s="40" t="s">
        <v>23</v>
      </c>
    </row>
    <row r="9" ht="63" customHeight="1" spans="1:3">
      <c r="A9" s="40" t="s">
        <v>24</v>
      </c>
      <c r="B9" s="40" t="s">
        <v>25</v>
      </c>
      <c r="C9" s="40" t="s">
        <v>26</v>
      </c>
    </row>
    <row r="10" ht="37" customHeight="1" spans="1:3">
      <c r="A10" s="40" t="s">
        <v>27</v>
      </c>
      <c r="B10" s="40" t="s">
        <v>28</v>
      </c>
      <c r="C10" s="40" t="s">
        <v>29</v>
      </c>
    </row>
    <row r="11" ht="53" customHeight="1" spans="1:3">
      <c r="A11" s="40" t="s">
        <v>30</v>
      </c>
      <c r="B11" s="40" t="s">
        <v>31</v>
      </c>
      <c r="C11" s="40" t="s">
        <v>32</v>
      </c>
    </row>
    <row r="12" ht="53" customHeight="1" spans="1:3">
      <c r="A12" s="40" t="s">
        <v>33</v>
      </c>
      <c r="B12" s="40" t="s">
        <v>34</v>
      </c>
      <c r="C12" s="40" t="s">
        <v>35</v>
      </c>
    </row>
    <row r="13" ht="30" customHeight="1"/>
    <row r="14" ht="30" customHeight="1"/>
    <row r="15" ht="30" customHeight="1"/>
    <row r="16" ht="30" customHeight="1"/>
    <row r="17" ht="30" customHeight="1"/>
    <row r="18" ht="30" customHeight="1"/>
    <row r="19" ht="30" customHeight="1"/>
  </sheetData>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1"/>
  <sheetViews>
    <sheetView topLeftCell="A54" workbookViewId="0">
      <selection activeCell="D4" sqref="D4:F64"/>
    </sheetView>
  </sheetViews>
  <sheetFormatPr defaultColWidth="8.8" defaultRowHeight="14.25" outlineLevelCol="5"/>
  <cols>
    <col min="1" max="1" width="5.375" customWidth="1"/>
    <col min="2" max="2" width="8.875" customWidth="1"/>
    <col min="3" max="3" width="27.5" customWidth="1"/>
    <col min="4" max="4" width="49.375" style="15" customWidth="1"/>
    <col min="5" max="5" width="27.125" style="16" customWidth="1"/>
    <col min="6" max="6" width="12.625" style="16" customWidth="1"/>
    <col min="7" max="16378" width="8.8" customWidth="1"/>
  </cols>
  <sheetData>
    <row r="1" ht="18.75" spans="2:6">
      <c r="B1" s="17" t="s">
        <v>36</v>
      </c>
      <c r="C1" s="17"/>
      <c r="D1" s="17"/>
      <c r="E1" s="17"/>
      <c r="F1" s="17"/>
    </row>
    <row r="2" spans="1:6">
      <c r="A2" s="18" t="s">
        <v>37</v>
      </c>
      <c r="B2" s="18" t="s">
        <v>38</v>
      </c>
      <c r="C2" s="18" t="s">
        <v>0</v>
      </c>
      <c r="D2" s="19" t="s">
        <v>39</v>
      </c>
      <c r="E2" s="20" t="s">
        <v>40</v>
      </c>
      <c r="F2" s="20"/>
    </row>
    <row r="3" spans="1:6">
      <c r="A3" s="21"/>
      <c r="B3" s="21"/>
      <c r="C3" s="21"/>
      <c r="D3" s="22"/>
      <c r="E3" s="23" t="s">
        <v>41</v>
      </c>
      <c r="F3" s="23" t="s">
        <v>42</v>
      </c>
    </row>
    <row r="4" ht="56.25" spans="1:6">
      <c r="A4" s="24">
        <v>1</v>
      </c>
      <c r="B4" s="25" t="s">
        <v>43</v>
      </c>
      <c r="C4" s="26" t="s">
        <v>44</v>
      </c>
      <c r="D4" s="27" t="s">
        <v>45</v>
      </c>
      <c r="E4" s="26" t="s">
        <v>46</v>
      </c>
      <c r="F4" s="28" t="s">
        <v>47</v>
      </c>
    </row>
    <row r="5" customFormat="1" ht="13.5" spans="1:6">
      <c r="A5" s="24">
        <v>2</v>
      </c>
      <c r="B5" s="29" t="s">
        <v>48</v>
      </c>
      <c r="C5" s="26" t="s">
        <v>49</v>
      </c>
      <c r="D5" s="27" t="s">
        <v>50</v>
      </c>
      <c r="E5" s="29" t="s">
        <v>51</v>
      </c>
      <c r="F5" s="28" t="s">
        <v>52</v>
      </c>
    </row>
    <row r="6" customFormat="1" ht="45" spans="1:6">
      <c r="A6" s="24">
        <v>3</v>
      </c>
      <c r="B6" s="29" t="s">
        <v>48</v>
      </c>
      <c r="C6" s="26" t="s">
        <v>53</v>
      </c>
      <c r="D6" s="27" t="s">
        <v>54</v>
      </c>
      <c r="E6" s="29" t="s">
        <v>55</v>
      </c>
      <c r="F6" s="28" t="s">
        <v>56</v>
      </c>
    </row>
    <row r="7" customFormat="1" ht="22.5" spans="1:6">
      <c r="A7" s="24">
        <v>4</v>
      </c>
      <c r="B7" s="26" t="s">
        <v>57</v>
      </c>
      <c r="C7" s="26" t="s">
        <v>58</v>
      </c>
      <c r="D7" s="27" t="s">
        <v>59</v>
      </c>
      <c r="E7" s="29" t="s">
        <v>60</v>
      </c>
      <c r="F7" s="28" t="s">
        <v>61</v>
      </c>
    </row>
    <row r="8" customFormat="1" ht="45" spans="1:6">
      <c r="A8" s="24">
        <v>5</v>
      </c>
      <c r="B8" s="29" t="s">
        <v>43</v>
      </c>
      <c r="C8" s="26" t="s">
        <v>62</v>
      </c>
      <c r="D8" s="27" t="s">
        <v>63</v>
      </c>
      <c r="E8" s="29" t="s">
        <v>64</v>
      </c>
      <c r="F8" s="28" t="s">
        <v>65</v>
      </c>
    </row>
    <row r="9" customFormat="1" ht="22.5" spans="1:6">
      <c r="A9" s="24">
        <v>6</v>
      </c>
      <c r="B9" s="29" t="s">
        <v>43</v>
      </c>
      <c r="C9" s="26" t="s">
        <v>66</v>
      </c>
      <c r="D9" s="27" t="s">
        <v>67</v>
      </c>
      <c r="E9" s="26" t="s">
        <v>68</v>
      </c>
      <c r="F9" s="28" t="s">
        <v>69</v>
      </c>
    </row>
    <row r="10" customFormat="1" ht="45" spans="1:6">
      <c r="A10" s="24">
        <v>7</v>
      </c>
      <c r="B10" s="29" t="s">
        <v>43</v>
      </c>
      <c r="C10" s="26" t="s">
        <v>70</v>
      </c>
      <c r="D10" s="27" t="s">
        <v>71</v>
      </c>
      <c r="E10" s="29" t="s">
        <v>72</v>
      </c>
      <c r="F10" s="28" t="s">
        <v>73</v>
      </c>
    </row>
    <row r="11" customFormat="1" ht="90" spans="1:6">
      <c r="A11" s="24">
        <v>8</v>
      </c>
      <c r="B11" s="29" t="s">
        <v>48</v>
      </c>
      <c r="C11" s="29" t="s">
        <v>74</v>
      </c>
      <c r="D11" s="27" t="s">
        <v>75</v>
      </c>
      <c r="E11" s="29" t="s">
        <v>76</v>
      </c>
      <c r="F11" s="28" t="s">
        <v>77</v>
      </c>
    </row>
    <row r="12" customFormat="1" ht="45" spans="1:6">
      <c r="A12" s="24">
        <v>9</v>
      </c>
      <c r="B12" s="26" t="s">
        <v>57</v>
      </c>
      <c r="C12" s="26" t="s">
        <v>78</v>
      </c>
      <c r="D12" s="27" t="s">
        <v>79</v>
      </c>
      <c r="E12" s="29" t="s">
        <v>80</v>
      </c>
      <c r="F12" s="30" t="s">
        <v>81</v>
      </c>
    </row>
    <row r="13" customFormat="1" ht="13.5" spans="1:6">
      <c r="A13" s="24">
        <v>10</v>
      </c>
      <c r="B13" s="26" t="s">
        <v>82</v>
      </c>
      <c r="C13" s="26" t="s">
        <v>83</v>
      </c>
      <c r="D13" s="27" t="s">
        <v>84</v>
      </c>
      <c r="E13" s="29" t="s">
        <v>85</v>
      </c>
      <c r="F13" s="28" t="s">
        <v>86</v>
      </c>
    </row>
    <row r="14" customFormat="1" ht="78.75" spans="1:6">
      <c r="A14" s="24">
        <v>11</v>
      </c>
      <c r="B14" s="29" t="s">
        <v>48</v>
      </c>
      <c r="C14" s="26" t="s">
        <v>87</v>
      </c>
      <c r="D14" s="27" t="s">
        <v>88</v>
      </c>
      <c r="E14" s="29" t="s">
        <v>89</v>
      </c>
      <c r="F14" s="28" t="s">
        <v>90</v>
      </c>
    </row>
    <row r="15" customFormat="1" ht="33.75" spans="1:6">
      <c r="A15" s="24">
        <v>12</v>
      </c>
      <c r="B15" s="29" t="s">
        <v>43</v>
      </c>
      <c r="C15" s="26" t="s">
        <v>91</v>
      </c>
      <c r="D15" s="27" t="s">
        <v>92</v>
      </c>
      <c r="E15" s="29" t="s">
        <v>93</v>
      </c>
      <c r="F15" s="28" t="s">
        <v>94</v>
      </c>
    </row>
    <row r="16" customFormat="1" ht="45" spans="1:6">
      <c r="A16" s="24">
        <v>13</v>
      </c>
      <c r="B16" s="26" t="s">
        <v>95</v>
      </c>
      <c r="C16" s="26" t="s">
        <v>96</v>
      </c>
      <c r="D16" s="27" t="s">
        <v>97</v>
      </c>
      <c r="E16" s="29" t="s">
        <v>98</v>
      </c>
      <c r="F16" s="28" t="s">
        <v>99</v>
      </c>
    </row>
    <row r="17" customFormat="1" ht="22.5" spans="1:6">
      <c r="A17" s="24">
        <v>14</v>
      </c>
      <c r="B17" s="29" t="s">
        <v>95</v>
      </c>
      <c r="C17" s="26" t="s">
        <v>100</v>
      </c>
      <c r="D17" s="27" t="s">
        <v>101</v>
      </c>
      <c r="E17" s="29" t="s">
        <v>102</v>
      </c>
      <c r="F17" s="28" t="s">
        <v>103</v>
      </c>
    </row>
    <row r="18" customFormat="1" ht="22.5" spans="1:6">
      <c r="A18" s="24">
        <v>15</v>
      </c>
      <c r="B18" s="29" t="s">
        <v>95</v>
      </c>
      <c r="C18" s="26" t="s">
        <v>104</v>
      </c>
      <c r="D18" s="27" t="s">
        <v>105</v>
      </c>
      <c r="E18" s="29" t="s">
        <v>106</v>
      </c>
      <c r="F18" s="28" t="s">
        <v>107</v>
      </c>
    </row>
    <row r="19" customFormat="1" ht="13.5" spans="1:6">
      <c r="A19" s="24">
        <v>16</v>
      </c>
      <c r="B19" s="26"/>
      <c r="C19" s="26" t="s">
        <v>108</v>
      </c>
      <c r="D19" s="27" t="s">
        <v>109</v>
      </c>
      <c r="E19" s="26" t="s">
        <v>110</v>
      </c>
      <c r="F19" s="30" t="s">
        <v>111</v>
      </c>
    </row>
    <row r="20" customFormat="1" ht="13.5" spans="1:6">
      <c r="A20" s="24">
        <v>17</v>
      </c>
      <c r="B20" s="29" t="s">
        <v>95</v>
      </c>
      <c r="C20" s="26" t="s">
        <v>112</v>
      </c>
      <c r="D20" s="27" t="s">
        <v>113</v>
      </c>
      <c r="E20" s="29" t="s">
        <v>114</v>
      </c>
      <c r="F20" s="28" t="s">
        <v>115</v>
      </c>
    </row>
    <row r="21" customFormat="1" ht="22.5" spans="1:6">
      <c r="A21" s="24">
        <v>18</v>
      </c>
      <c r="B21" s="29" t="s">
        <v>95</v>
      </c>
      <c r="C21" s="26" t="s">
        <v>116</v>
      </c>
      <c r="D21" s="27" t="s">
        <v>117</v>
      </c>
      <c r="E21" s="29" t="s">
        <v>118</v>
      </c>
      <c r="F21" s="28" t="s">
        <v>119</v>
      </c>
    </row>
    <row r="22" customFormat="1" ht="33.75" spans="1:6">
      <c r="A22" s="24">
        <v>19</v>
      </c>
      <c r="B22" s="29" t="s">
        <v>95</v>
      </c>
      <c r="C22" s="26" t="s">
        <v>120</v>
      </c>
      <c r="D22" s="27" t="s">
        <v>121</v>
      </c>
      <c r="E22" s="29" t="s">
        <v>122</v>
      </c>
      <c r="F22" s="28">
        <v>13565714569</v>
      </c>
    </row>
    <row r="23" customFormat="1" ht="22.5" spans="1:6">
      <c r="A23" s="24">
        <v>20</v>
      </c>
      <c r="B23" s="29" t="s">
        <v>95</v>
      </c>
      <c r="C23" s="26" t="s">
        <v>123</v>
      </c>
      <c r="D23" s="27" t="s">
        <v>124</v>
      </c>
      <c r="E23" s="29" t="s">
        <v>125</v>
      </c>
      <c r="F23" s="28" t="s">
        <v>126</v>
      </c>
    </row>
    <row r="24" customFormat="1" ht="22.5" spans="1:6">
      <c r="A24" s="24">
        <v>21</v>
      </c>
      <c r="B24" s="26" t="s">
        <v>95</v>
      </c>
      <c r="C24" s="26" t="s">
        <v>127</v>
      </c>
      <c r="D24" s="27" t="s">
        <v>128</v>
      </c>
      <c r="E24" s="29" t="s">
        <v>129</v>
      </c>
      <c r="F24" s="30" t="s">
        <v>130</v>
      </c>
    </row>
    <row r="25" customFormat="1" ht="56.25" spans="1:6">
      <c r="A25" s="24">
        <v>22</v>
      </c>
      <c r="B25" s="29" t="s">
        <v>57</v>
      </c>
      <c r="C25" s="29" t="s">
        <v>131</v>
      </c>
      <c r="D25" s="27" t="s">
        <v>132</v>
      </c>
      <c r="E25" s="29" t="s">
        <v>133</v>
      </c>
      <c r="F25" s="28" t="s">
        <v>134</v>
      </c>
    </row>
    <row r="26" customFormat="1" ht="13.5" spans="1:6">
      <c r="A26" s="24">
        <v>23</v>
      </c>
      <c r="B26" s="29" t="s">
        <v>57</v>
      </c>
      <c r="C26" s="26" t="s">
        <v>135</v>
      </c>
      <c r="D26" s="27" t="s">
        <v>136</v>
      </c>
      <c r="E26" s="29" t="s">
        <v>137</v>
      </c>
      <c r="F26" s="28" t="s">
        <v>138</v>
      </c>
    </row>
    <row r="27" customFormat="1" ht="13.5" spans="1:6">
      <c r="A27" s="24">
        <v>24</v>
      </c>
      <c r="B27" s="29" t="s">
        <v>57</v>
      </c>
      <c r="C27" s="26" t="s">
        <v>139</v>
      </c>
      <c r="D27" s="27" t="s">
        <v>140</v>
      </c>
      <c r="E27" s="26" t="s">
        <v>141</v>
      </c>
      <c r="F27" s="28" t="s">
        <v>142</v>
      </c>
    </row>
    <row r="28" customFormat="1" ht="13.5" spans="1:6">
      <c r="A28" s="24">
        <v>25</v>
      </c>
      <c r="B28" s="29" t="s">
        <v>57</v>
      </c>
      <c r="C28" s="26" t="s">
        <v>143</v>
      </c>
      <c r="D28" s="27" t="s">
        <v>144</v>
      </c>
      <c r="E28" s="29" t="s">
        <v>145</v>
      </c>
      <c r="F28" s="28" t="s">
        <v>146</v>
      </c>
    </row>
    <row r="29" customFormat="1" ht="13.5" spans="1:6">
      <c r="A29" s="24">
        <v>26</v>
      </c>
      <c r="B29" s="29" t="s">
        <v>57</v>
      </c>
      <c r="C29" s="26" t="s">
        <v>147</v>
      </c>
      <c r="D29" s="27" t="s">
        <v>148</v>
      </c>
      <c r="E29" s="29" t="s">
        <v>149</v>
      </c>
      <c r="F29" s="28" t="s">
        <v>150</v>
      </c>
    </row>
    <row r="30" customFormat="1" ht="33.75" spans="1:6">
      <c r="A30" s="24">
        <v>27</v>
      </c>
      <c r="B30" s="29" t="s">
        <v>151</v>
      </c>
      <c r="C30" s="26" t="s">
        <v>152</v>
      </c>
      <c r="D30" s="27" t="s">
        <v>153</v>
      </c>
      <c r="E30" s="29" t="s">
        <v>154</v>
      </c>
      <c r="F30" s="28" t="s">
        <v>155</v>
      </c>
    </row>
    <row r="31" customFormat="1" ht="22.5" spans="1:6">
      <c r="A31" s="24">
        <v>28</v>
      </c>
      <c r="B31" s="29" t="s">
        <v>151</v>
      </c>
      <c r="C31" s="26" t="s">
        <v>156</v>
      </c>
      <c r="D31" s="27" t="s">
        <v>157</v>
      </c>
      <c r="E31" s="29" t="s">
        <v>158</v>
      </c>
      <c r="F31" s="28" t="s">
        <v>159</v>
      </c>
    </row>
    <row r="32" customFormat="1" ht="22.5" spans="1:6">
      <c r="A32" s="24">
        <v>29</v>
      </c>
      <c r="B32" s="29" t="s">
        <v>151</v>
      </c>
      <c r="C32" s="26" t="s">
        <v>160</v>
      </c>
      <c r="D32" s="27" t="s">
        <v>161</v>
      </c>
      <c r="E32" s="29" t="s">
        <v>162</v>
      </c>
      <c r="F32" s="28" t="s">
        <v>163</v>
      </c>
    </row>
    <row r="33" customFormat="1" ht="13.5" spans="1:6">
      <c r="A33" s="24">
        <v>30</v>
      </c>
      <c r="B33" s="29" t="s">
        <v>151</v>
      </c>
      <c r="C33" s="26" t="s">
        <v>164</v>
      </c>
      <c r="D33" s="27" t="s">
        <v>165</v>
      </c>
      <c r="E33" s="29" t="s">
        <v>166</v>
      </c>
      <c r="F33" s="28" t="s">
        <v>167</v>
      </c>
    </row>
    <row r="34" customFormat="1" ht="13.5" spans="1:6">
      <c r="A34" s="24">
        <v>31</v>
      </c>
      <c r="B34" s="29" t="s">
        <v>151</v>
      </c>
      <c r="C34" s="26" t="s">
        <v>168</v>
      </c>
      <c r="D34" s="27" t="s">
        <v>169</v>
      </c>
      <c r="E34" s="29" t="s">
        <v>170</v>
      </c>
      <c r="F34" s="28" t="s">
        <v>171</v>
      </c>
    </row>
    <row r="35" customFormat="1" ht="22.5" spans="1:6">
      <c r="A35" s="24">
        <v>32</v>
      </c>
      <c r="B35" s="29" t="s">
        <v>172</v>
      </c>
      <c r="C35" s="26" t="s">
        <v>173</v>
      </c>
      <c r="D35" s="27" t="s">
        <v>174</v>
      </c>
      <c r="E35" s="29" t="s">
        <v>175</v>
      </c>
      <c r="F35" s="29">
        <v>13699906718</v>
      </c>
    </row>
    <row r="36" customFormat="1" ht="13.5" spans="1:6">
      <c r="A36" s="24">
        <v>33</v>
      </c>
      <c r="B36" s="29" t="s">
        <v>172</v>
      </c>
      <c r="C36" s="26" t="s">
        <v>176</v>
      </c>
      <c r="D36" s="27" t="s">
        <v>177</v>
      </c>
      <c r="E36" s="29" t="s">
        <v>178</v>
      </c>
      <c r="F36" s="28" t="s">
        <v>179</v>
      </c>
    </row>
    <row r="37" customFormat="1" ht="13.5" spans="1:6">
      <c r="A37" s="24">
        <v>34</v>
      </c>
      <c r="B37" s="29" t="s">
        <v>172</v>
      </c>
      <c r="C37" s="26" t="s">
        <v>180</v>
      </c>
      <c r="D37" s="27" t="s">
        <v>181</v>
      </c>
      <c r="E37" s="29" t="s">
        <v>182</v>
      </c>
      <c r="F37" s="28" t="s">
        <v>183</v>
      </c>
    </row>
    <row r="38" customFormat="1" ht="22.5" spans="1:6">
      <c r="A38" s="24">
        <v>35</v>
      </c>
      <c r="B38" s="29" t="s">
        <v>172</v>
      </c>
      <c r="C38" s="29" t="s">
        <v>184</v>
      </c>
      <c r="D38" s="27" t="s">
        <v>185</v>
      </c>
      <c r="E38" s="29" t="s">
        <v>186</v>
      </c>
      <c r="F38" s="30">
        <v>18699507765</v>
      </c>
    </row>
    <row r="39" customFormat="1" ht="13.5" spans="1:6">
      <c r="A39" s="24">
        <v>36</v>
      </c>
      <c r="B39" s="29" t="s">
        <v>172</v>
      </c>
      <c r="C39" s="26" t="s">
        <v>187</v>
      </c>
      <c r="D39" s="27" t="s">
        <v>188</v>
      </c>
      <c r="E39" s="29" t="s">
        <v>189</v>
      </c>
      <c r="F39" s="28" t="s">
        <v>190</v>
      </c>
    </row>
    <row r="40" customFormat="1" ht="13.5" spans="1:6">
      <c r="A40" s="24">
        <v>37</v>
      </c>
      <c r="B40" s="26" t="s">
        <v>172</v>
      </c>
      <c r="C40" s="26" t="s">
        <v>191</v>
      </c>
      <c r="D40" s="27" t="s">
        <v>192</v>
      </c>
      <c r="E40" s="26" t="s">
        <v>193</v>
      </c>
      <c r="F40" s="28" t="s">
        <v>194</v>
      </c>
    </row>
    <row r="41" customFormat="1" ht="13.5" spans="1:6">
      <c r="A41" s="24">
        <v>38</v>
      </c>
      <c r="B41" s="26" t="s">
        <v>172</v>
      </c>
      <c r="C41" s="26" t="s">
        <v>195</v>
      </c>
      <c r="D41" s="27" t="s">
        <v>196</v>
      </c>
      <c r="E41" s="26" t="s">
        <v>197</v>
      </c>
      <c r="F41" s="28" t="s">
        <v>198</v>
      </c>
    </row>
    <row r="42" customFormat="1" ht="13.5" spans="1:6">
      <c r="A42" s="24">
        <v>39</v>
      </c>
      <c r="B42" s="26" t="s">
        <v>172</v>
      </c>
      <c r="C42" s="26" t="s">
        <v>199</v>
      </c>
      <c r="D42" s="27" t="s">
        <v>200</v>
      </c>
      <c r="E42" s="26" t="s">
        <v>201</v>
      </c>
      <c r="F42" s="30" t="s">
        <v>202</v>
      </c>
    </row>
    <row r="43" customFormat="1" ht="13.5" spans="1:6">
      <c r="A43" s="24">
        <v>40</v>
      </c>
      <c r="B43" s="26" t="s">
        <v>172</v>
      </c>
      <c r="C43" s="26" t="s">
        <v>203</v>
      </c>
      <c r="D43" s="27" t="s">
        <v>204</v>
      </c>
      <c r="E43" s="29" t="s">
        <v>205</v>
      </c>
      <c r="F43" s="28" t="s">
        <v>206</v>
      </c>
    </row>
    <row r="44" customFormat="1" ht="13.5" spans="1:6">
      <c r="A44" s="24">
        <v>41</v>
      </c>
      <c r="B44" s="29" t="s">
        <v>172</v>
      </c>
      <c r="C44" s="26" t="s">
        <v>207</v>
      </c>
      <c r="D44" s="27" t="s">
        <v>208</v>
      </c>
      <c r="E44" s="29" t="s">
        <v>209</v>
      </c>
      <c r="F44" s="28" t="s">
        <v>210</v>
      </c>
    </row>
    <row r="45" customFormat="1" ht="13.5" spans="1:6">
      <c r="A45" s="24">
        <v>42</v>
      </c>
      <c r="B45" s="29" t="s">
        <v>211</v>
      </c>
      <c r="C45" s="26" t="s">
        <v>212</v>
      </c>
      <c r="D45" s="27" t="s">
        <v>213</v>
      </c>
      <c r="E45" s="26" t="s">
        <v>214</v>
      </c>
      <c r="F45" s="30" t="s">
        <v>215</v>
      </c>
    </row>
    <row r="46" customFormat="1" ht="22.5" spans="1:6">
      <c r="A46" s="24">
        <v>43</v>
      </c>
      <c r="B46" s="29" t="s">
        <v>216</v>
      </c>
      <c r="C46" s="29" t="s">
        <v>217</v>
      </c>
      <c r="D46" s="27" t="s">
        <v>218</v>
      </c>
      <c r="E46" s="29" t="s">
        <v>219</v>
      </c>
      <c r="F46" s="28" t="s">
        <v>220</v>
      </c>
    </row>
    <row r="47" customFormat="1" ht="13.5" spans="1:6">
      <c r="A47" s="24">
        <v>44</v>
      </c>
      <c r="B47" s="29" t="s">
        <v>216</v>
      </c>
      <c r="C47" s="29" t="s">
        <v>221</v>
      </c>
      <c r="D47" s="27" t="s">
        <v>222</v>
      </c>
      <c r="E47" s="29" t="s">
        <v>223</v>
      </c>
      <c r="F47" s="28" t="s">
        <v>224</v>
      </c>
    </row>
    <row r="48" customFormat="1" ht="13.5" spans="1:6">
      <c r="A48" s="24">
        <v>45</v>
      </c>
      <c r="B48" s="29" t="s">
        <v>216</v>
      </c>
      <c r="C48" s="29" t="s">
        <v>225</v>
      </c>
      <c r="D48" s="27" t="s">
        <v>226</v>
      </c>
      <c r="E48" s="29" t="s">
        <v>227</v>
      </c>
      <c r="F48" s="28" t="s">
        <v>228</v>
      </c>
    </row>
    <row r="49" customFormat="1" ht="33.75" spans="1:6">
      <c r="A49" s="24">
        <v>46</v>
      </c>
      <c r="B49" s="29" t="s">
        <v>229</v>
      </c>
      <c r="C49" s="26" t="s">
        <v>230</v>
      </c>
      <c r="D49" s="27" t="s">
        <v>231</v>
      </c>
      <c r="E49" s="29" t="s">
        <v>232</v>
      </c>
      <c r="F49" s="28" t="s">
        <v>233</v>
      </c>
    </row>
    <row r="50" customFormat="1" ht="13.5" spans="1:6">
      <c r="A50" s="24">
        <v>47</v>
      </c>
      <c r="B50" s="29" t="s">
        <v>229</v>
      </c>
      <c r="C50" s="26" t="s">
        <v>234</v>
      </c>
      <c r="D50" s="27" t="s">
        <v>235</v>
      </c>
      <c r="E50" s="29" t="s">
        <v>236</v>
      </c>
      <c r="F50" s="28" t="s">
        <v>237</v>
      </c>
    </row>
    <row r="51" customFormat="1" ht="13.5" spans="1:6">
      <c r="A51" s="24">
        <v>48</v>
      </c>
      <c r="B51" s="29" t="s">
        <v>229</v>
      </c>
      <c r="C51" s="26" t="s">
        <v>238</v>
      </c>
      <c r="D51" s="27" t="s">
        <v>239</v>
      </c>
      <c r="E51" s="29" t="s">
        <v>240</v>
      </c>
      <c r="F51" s="28" t="s">
        <v>241</v>
      </c>
    </row>
    <row r="52" customFormat="1" ht="13.5" spans="1:6">
      <c r="A52" s="24">
        <v>49</v>
      </c>
      <c r="B52" s="29" t="s">
        <v>242</v>
      </c>
      <c r="C52" s="26" t="s">
        <v>243</v>
      </c>
      <c r="D52" s="27" t="s">
        <v>244</v>
      </c>
      <c r="E52" s="29" t="s">
        <v>245</v>
      </c>
      <c r="F52" s="28" t="s">
        <v>246</v>
      </c>
    </row>
    <row r="53" customFormat="1" ht="13.5" spans="1:6">
      <c r="A53" s="24">
        <v>50</v>
      </c>
      <c r="B53" s="29" t="s">
        <v>242</v>
      </c>
      <c r="C53" s="26" t="s">
        <v>247</v>
      </c>
      <c r="D53" s="27" t="s">
        <v>248</v>
      </c>
      <c r="E53" s="29" t="s">
        <v>249</v>
      </c>
      <c r="F53" s="28" t="s">
        <v>250</v>
      </c>
    </row>
    <row r="54" customFormat="1" ht="13.5" spans="1:6">
      <c r="A54" s="24">
        <v>51</v>
      </c>
      <c r="B54" s="29" t="s">
        <v>242</v>
      </c>
      <c r="C54" s="26" t="s">
        <v>251</v>
      </c>
      <c r="D54" s="27" t="s">
        <v>252</v>
      </c>
      <c r="E54" s="29" t="s">
        <v>253</v>
      </c>
      <c r="F54" s="28" t="s">
        <v>254</v>
      </c>
    </row>
    <row r="55" customFormat="1" ht="13.5" spans="1:6">
      <c r="A55" s="24">
        <v>52</v>
      </c>
      <c r="B55" s="29" t="s">
        <v>242</v>
      </c>
      <c r="C55" s="26" t="s">
        <v>255</v>
      </c>
      <c r="D55" s="27" t="s">
        <v>256</v>
      </c>
      <c r="E55" s="29" t="s">
        <v>257</v>
      </c>
      <c r="F55" s="28" t="s">
        <v>258</v>
      </c>
    </row>
    <row r="56" customFormat="1" ht="13.5" spans="1:6">
      <c r="A56" s="24">
        <v>53</v>
      </c>
      <c r="B56" s="29" t="s">
        <v>242</v>
      </c>
      <c r="C56" s="26" t="s">
        <v>259</v>
      </c>
      <c r="D56" s="27" t="s">
        <v>260</v>
      </c>
      <c r="E56" s="29" t="s">
        <v>261</v>
      </c>
      <c r="F56" s="28" t="s">
        <v>262</v>
      </c>
    </row>
    <row r="57" customFormat="1" ht="13.5" spans="1:6">
      <c r="A57" s="24">
        <v>54</v>
      </c>
      <c r="B57" s="29" t="s">
        <v>242</v>
      </c>
      <c r="C57" s="26" t="s">
        <v>263</v>
      </c>
      <c r="D57" s="27" t="s">
        <v>264</v>
      </c>
      <c r="E57" s="26" t="s">
        <v>265</v>
      </c>
      <c r="F57" s="28" t="s">
        <v>266</v>
      </c>
    </row>
    <row r="58" customFormat="1" ht="13.5" spans="1:6">
      <c r="A58" s="24">
        <v>55</v>
      </c>
      <c r="B58" s="29" t="s">
        <v>242</v>
      </c>
      <c r="C58" s="26" t="s">
        <v>267</v>
      </c>
      <c r="D58" s="27" t="s">
        <v>268</v>
      </c>
      <c r="E58" s="29" t="s">
        <v>269</v>
      </c>
      <c r="F58" s="28" t="s">
        <v>270</v>
      </c>
    </row>
    <row r="59" customFormat="1" ht="13.5" spans="1:6">
      <c r="A59" s="24">
        <v>56</v>
      </c>
      <c r="B59" s="26" t="s">
        <v>271</v>
      </c>
      <c r="C59" s="26" t="s">
        <v>272</v>
      </c>
      <c r="D59" s="27" t="s">
        <v>273</v>
      </c>
      <c r="E59" s="26" t="s">
        <v>274</v>
      </c>
      <c r="F59" s="30" t="s">
        <v>275</v>
      </c>
    </row>
    <row r="60" customFormat="1" ht="13.5" spans="1:6">
      <c r="A60" s="24">
        <v>57</v>
      </c>
      <c r="B60" s="26" t="s">
        <v>276</v>
      </c>
      <c r="C60" s="26" t="s">
        <v>277</v>
      </c>
      <c r="D60" s="27" t="s">
        <v>278</v>
      </c>
      <c r="E60" s="26" t="s">
        <v>279</v>
      </c>
      <c r="F60" s="30" t="s">
        <v>280</v>
      </c>
    </row>
    <row r="61" customFormat="1" ht="13.5" spans="1:6">
      <c r="A61" s="24">
        <v>58</v>
      </c>
      <c r="B61" s="26" t="s">
        <v>281</v>
      </c>
      <c r="C61" s="26" t="s">
        <v>282</v>
      </c>
      <c r="D61" s="27" t="s">
        <v>283</v>
      </c>
      <c r="E61" s="26" t="s">
        <v>284</v>
      </c>
      <c r="F61" s="28" t="s">
        <v>285</v>
      </c>
    </row>
    <row r="62" customFormat="1" ht="13.5" spans="1:6">
      <c r="A62" s="24">
        <v>59</v>
      </c>
      <c r="B62" s="29" t="s">
        <v>172</v>
      </c>
      <c r="C62" s="26" t="s">
        <v>286</v>
      </c>
      <c r="D62" s="27" t="s">
        <v>287</v>
      </c>
      <c r="E62" s="29" t="s">
        <v>288</v>
      </c>
      <c r="F62" s="28" t="s">
        <v>289</v>
      </c>
    </row>
    <row r="63" customFormat="1" ht="13.5" spans="1:6">
      <c r="A63" s="24">
        <v>60</v>
      </c>
      <c r="B63" s="29" t="s">
        <v>290</v>
      </c>
      <c r="C63" s="26" t="s">
        <v>291</v>
      </c>
      <c r="D63" s="27" t="s">
        <v>136</v>
      </c>
      <c r="E63" s="29" t="s">
        <v>292</v>
      </c>
      <c r="F63" s="28" t="s">
        <v>293</v>
      </c>
    </row>
    <row r="64" customFormat="1" ht="22.5" spans="1:6">
      <c r="A64" s="24">
        <v>61</v>
      </c>
      <c r="B64" s="26" t="s">
        <v>151</v>
      </c>
      <c r="C64" s="26" t="s">
        <v>294</v>
      </c>
      <c r="D64" s="27" t="s">
        <v>295</v>
      </c>
      <c r="E64" s="29" t="s">
        <v>296</v>
      </c>
      <c r="F64" s="28" t="s">
        <v>297</v>
      </c>
    </row>
    <row r="65" customFormat="1" ht="45" spans="1:6">
      <c r="A65" s="24">
        <v>62</v>
      </c>
      <c r="B65" s="31" t="s">
        <v>298</v>
      </c>
      <c r="C65" s="32" t="s">
        <v>3</v>
      </c>
      <c r="D65" s="33" t="s">
        <v>5</v>
      </c>
      <c r="E65" s="34" t="s">
        <v>299</v>
      </c>
      <c r="F65" s="35">
        <v>13699918972</v>
      </c>
    </row>
    <row r="66" customFormat="1" ht="45" spans="1:6">
      <c r="A66" s="24">
        <v>63</v>
      </c>
      <c r="B66" s="31" t="s">
        <v>298</v>
      </c>
      <c r="C66" s="32" t="s">
        <v>6</v>
      </c>
      <c r="D66" s="33" t="s">
        <v>8</v>
      </c>
      <c r="E66" s="34" t="s">
        <v>300</v>
      </c>
      <c r="F66" s="35" t="s">
        <v>301</v>
      </c>
    </row>
    <row r="67" customFormat="1" ht="45" spans="1:6">
      <c r="A67" s="24">
        <v>64</v>
      </c>
      <c r="B67" s="31" t="s">
        <v>298</v>
      </c>
      <c r="C67" s="32" t="s">
        <v>9</v>
      </c>
      <c r="D67" s="33" t="s">
        <v>302</v>
      </c>
      <c r="E67" s="34" t="s">
        <v>303</v>
      </c>
      <c r="F67" s="35">
        <v>13999462228</v>
      </c>
    </row>
    <row r="68" customFormat="1" ht="33.75" spans="1:6">
      <c r="A68" s="24">
        <v>65</v>
      </c>
      <c r="B68" s="31" t="s">
        <v>298</v>
      </c>
      <c r="C68" s="32" t="s">
        <v>12</v>
      </c>
      <c r="D68" s="33" t="s">
        <v>304</v>
      </c>
      <c r="E68" s="34" t="s">
        <v>305</v>
      </c>
      <c r="F68" s="35" t="s">
        <v>306</v>
      </c>
    </row>
    <row r="69" customFormat="1" ht="33.75" spans="1:6">
      <c r="A69" s="24">
        <v>66</v>
      </c>
      <c r="B69" s="31" t="s">
        <v>298</v>
      </c>
      <c r="C69" s="32" t="s">
        <v>15</v>
      </c>
      <c r="D69" s="33" t="s">
        <v>307</v>
      </c>
      <c r="E69" s="34" t="s">
        <v>308</v>
      </c>
      <c r="F69" s="35">
        <v>13565718399</v>
      </c>
    </row>
    <row r="70" customFormat="1" ht="13.5" spans="1:6">
      <c r="A70" s="24">
        <v>67</v>
      </c>
      <c r="B70" s="31" t="s">
        <v>309</v>
      </c>
      <c r="C70" s="32" t="s">
        <v>310</v>
      </c>
      <c r="D70" s="33" t="s">
        <v>311</v>
      </c>
      <c r="E70" s="34" t="s">
        <v>312</v>
      </c>
      <c r="F70" s="35" t="s">
        <v>313</v>
      </c>
    </row>
    <row r="71" customFormat="1" ht="13.5" spans="1:6">
      <c r="A71" s="24">
        <v>68</v>
      </c>
      <c r="B71" s="31" t="s">
        <v>314</v>
      </c>
      <c r="C71" s="32" t="s">
        <v>315</v>
      </c>
      <c r="D71" s="33" t="s">
        <v>316</v>
      </c>
      <c r="E71" s="34" t="s">
        <v>317</v>
      </c>
      <c r="F71" s="35" t="s">
        <v>318</v>
      </c>
    </row>
    <row r="72" customFormat="1" ht="22.5" spans="1:6">
      <c r="A72" s="24">
        <v>69</v>
      </c>
      <c r="B72" s="31" t="s">
        <v>314</v>
      </c>
      <c r="C72" s="32" t="s">
        <v>319</v>
      </c>
      <c r="D72" s="33" t="s">
        <v>320</v>
      </c>
      <c r="E72" s="34" t="s">
        <v>321</v>
      </c>
      <c r="F72" s="35" t="s">
        <v>322</v>
      </c>
    </row>
    <row r="73" customFormat="1" ht="22.5" spans="1:6">
      <c r="A73" s="24">
        <v>70</v>
      </c>
      <c r="B73" s="31" t="s">
        <v>314</v>
      </c>
      <c r="C73" s="32" t="s">
        <v>323</v>
      </c>
      <c r="D73" s="33" t="s">
        <v>324</v>
      </c>
      <c r="E73" s="34" t="s">
        <v>325</v>
      </c>
      <c r="F73" s="35" t="s">
        <v>326</v>
      </c>
    </row>
    <row r="74" customFormat="1" ht="13.5" spans="1:6">
      <c r="A74" s="24">
        <v>71</v>
      </c>
      <c r="B74" s="31" t="s">
        <v>314</v>
      </c>
      <c r="C74" s="32" t="s">
        <v>327</v>
      </c>
      <c r="D74" s="33" t="s">
        <v>328</v>
      </c>
      <c r="E74" s="34" t="s">
        <v>329</v>
      </c>
      <c r="F74" s="35" t="s">
        <v>330</v>
      </c>
    </row>
    <row r="75" customFormat="1" ht="22.5" spans="1:6">
      <c r="A75" s="24">
        <v>72</v>
      </c>
      <c r="B75" s="31" t="s">
        <v>331</v>
      </c>
      <c r="C75" s="32" t="s">
        <v>332</v>
      </c>
      <c r="D75" s="33" t="s">
        <v>333</v>
      </c>
      <c r="E75" s="34" t="s">
        <v>334</v>
      </c>
      <c r="F75" s="35" t="s">
        <v>335</v>
      </c>
    </row>
    <row r="76" customFormat="1" ht="33.75" spans="1:6">
      <c r="A76" s="24">
        <v>73</v>
      </c>
      <c r="B76" s="31" t="s">
        <v>336</v>
      </c>
      <c r="C76" s="32" t="s">
        <v>18</v>
      </c>
      <c r="D76" s="33" t="s">
        <v>20</v>
      </c>
      <c r="E76" s="34" t="s">
        <v>337</v>
      </c>
      <c r="F76" s="35" t="s">
        <v>338</v>
      </c>
    </row>
    <row r="77" customFormat="1" ht="22.5" spans="1:6">
      <c r="A77" s="24">
        <v>74</v>
      </c>
      <c r="B77" s="31" t="s">
        <v>339</v>
      </c>
      <c r="C77" s="32" t="s">
        <v>340</v>
      </c>
      <c r="D77" s="33" t="s">
        <v>341</v>
      </c>
      <c r="E77" s="34" t="s">
        <v>342</v>
      </c>
      <c r="F77" s="35" t="s">
        <v>343</v>
      </c>
    </row>
    <row r="78" customFormat="1" ht="67.5" spans="1:6">
      <c r="A78" s="24">
        <v>75</v>
      </c>
      <c r="B78" s="31" t="s">
        <v>339</v>
      </c>
      <c r="C78" s="32" t="s">
        <v>21</v>
      </c>
      <c r="D78" s="33" t="s">
        <v>23</v>
      </c>
      <c r="E78" s="34" t="s">
        <v>344</v>
      </c>
      <c r="F78" s="35" t="s">
        <v>345</v>
      </c>
    </row>
    <row r="79" customFormat="1" ht="22.5" spans="1:6">
      <c r="A79" s="24">
        <v>76</v>
      </c>
      <c r="B79" s="31" t="s">
        <v>339</v>
      </c>
      <c r="C79" s="32" t="s">
        <v>346</v>
      </c>
      <c r="D79" s="33" t="s">
        <v>347</v>
      </c>
      <c r="E79" s="34" t="s">
        <v>348</v>
      </c>
      <c r="F79" s="35" t="s">
        <v>349</v>
      </c>
    </row>
    <row r="80" customFormat="1" ht="13.5" spans="1:6">
      <c r="A80" s="24">
        <v>77</v>
      </c>
      <c r="B80" s="31" t="s">
        <v>339</v>
      </c>
      <c r="C80" s="32" t="s">
        <v>350</v>
      </c>
      <c r="D80" s="33" t="s">
        <v>351</v>
      </c>
      <c r="E80" s="34" t="s">
        <v>352</v>
      </c>
      <c r="F80" s="35" t="s">
        <v>353</v>
      </c>
    </row>
    <row r="81" customFormat="1" ht="13.5" spans="1:6">
      <c r="A81" s="24">
        <v>78</v>
      </c>
      <c r="B81" s="31" t="s">
        <v>339</v>
      </c>
      <c r="C81" s="32" t="s">
        <v>354</v>
      </c>
      <c r="D81" s="33" t="s">
        <v>355</v>
      </c>
      <c r="E81" s="34" t="s">
        <v>356</v>
      </c>
      <c r="F81" s="35">
        <v>15160811086</v>
      </c>
    </row>
    <row r="82" customFormat="1" ht="13.5" spans="1:6">
      <c r="A82" s="24">
        <v>79</v>
      </c>
      <c r="B82" s="31" t="s">
        <v>339</v>
      </c>
      <c r="C82" s="32" t="s">
        <v>357</v>
      </c>
      <c r="D82" s="33" t="s">
        <v>358</v>
      </c>
      <c r="E82" s="34" t="s">
        <v>359</v>
      </c>
      <c r="F82" s="35" t="s">
        <v>360</v>
      </c>
    </row>
    <row r="83" customFormat="1" ht="13.5" spans="1:6">
      <c r="A83" s="24">
        <v>80</v>
      </c>
      <c r="B83" s="31" t="s">
        <v>339</v>
      </c>
      <c r="C83" s="32" t="s">
        <v>361</v>
      </c>
      <c r="D83" s="33" t="s">
        <v>362</v>
      </c>
      <c r="E83" s="34" t="s">
        <v>363</v>
      </c>
      <c r="F83" s="35" t="s">
        <v>364</v>
      </c>
    </row>
    <row r="84" customFormat="1" ht="13.5" spans="1:6">
      <c r="A84" s="24">
        <v>81</v>
      </c>
      <c r="B84" s="31" t="s">
        <v>339</v>
      </c>
      <c r="C84" s="32" t="s">
        <v>365</v>
      </c>
      <c r="D84" s="33" t="s">
        <v>366</v>
      </c>
      <c r="E84" s="34" t="s">
        <v>367</v>
      </c>
      <c r="F84" s="35" t="s">
        <v>368</v>
      </c>
    </row>
    <row r="85" customFormat="1" ht="22.5" spans="1:6">
      <c r="A85" s="24">
        <v>82</v>
      </c>
      <c r="B85" s="31" t="s">
        <v>369</v>
      </c>
      <c r="C85" s="32" t="s">
        <v>370</v>
      </c>
      <c r="D85" s="33" t="s">
        <v>371</v>
      </c>
      <c r="E85" s="34" t="s">
        <v>372</v>
      </c>
      <c r="F85" s="35" t="s">
        <v>373</v>
      </c>
    </row>
    <row r="86" customFormat="1" ht="45" spans="1:6">
      <c r="A86" s="24">
        <v>83</v>
      </c>
      <c r="B86" s="31" t="s">
        <v>369</v>
      </c>
      <c r="C86" s="32" t="s">
        <v>24</v>
      </c>
      <c r="D86" s="33" t="s">
        <v>26</v>
      </c>
      <c r="E86" s="34" t="s">
        <v>374</v>
      </c>
      <c r="F86" s="35" t="s">
        <v>375</v>
      </c>
    </row>
    <row r="87" customFormat="1" ht="22.5" spans="1:6">
      <c r="A87" s="24">
        <v>84</v>
      </c>
      <c r="B87" s="31" t="s">
        <v>369</v>
      </c>
      <c r="C87" s="32" t="s">
        <v>27</v>
      </c>
      <c r="D87" s="33" t="s">
        <v>29</v>
      </c>
      <c r="E87" s="34" t="s">
        <v>376</v>
      </c>
      <c r="F87" s="35" t="s">
        <v>377</v>
      </c>
    </row>
    <row r="88" customFormat="1" ht="33.75" spans="1:6">
      <c r="A88" s="24">
        <v>85</v>
      </c>
      <c r="B88" s="31" t="s">
        <v>369</v>
      </c>
      <c r="C88" s="32" t="s">
        <v>30</v>
      </c>
      <c r="D88" s="33" t="s">
        <v>32</v>
      </c>
      <c r="E88" s="34" t="s">
        <v>378</v>
      </c>
      <c r="F88" s="35" t="s">
        <v>379</v>
      </c>
    </row>
    <row r="89" customFormat="1" ht="13.5" spans="1:6">
      <c r="A89" s="24">
        <v>86</v>
      </c>
      <c r="B89" s="31" t="s">
        <v>369</v>
      </c>
      <c r="C89" s="32" t="s">
        <v>380</v>
      </c>
      <c r="D89" s="33" t="s">
        <v>381</v>
      </c>
      <c r="E89" s="34" t="s">
        <v>382</v>
      </c>
      <c r="F89" s="35" t="s">
        <v>383</v>
      </c>
    </row>
    <row r="90" customFormat="1" ht="13.5" spans="1:6">
      <c r="A90" s="24">
        <v>87</v>
      </c>
      <c r="B90" s="31" t="s">
        <v>369</v>
      </c>
      <c r="C90" s="32" t="s">
        <v>384</v>
      </c>
      <c r="D90" s="33" t="s">
        <v>385</v>
      </c>
      <c r="E90" s="34" t="s">
        <v>386</v>
      </c>
      <c r="F90" s="35" t="s">
        <v>387</v>
      </c>
    </row>
    <row r="91" customFormat="1" ht="13.5" spans="1:6">
      <c r="A91" s="24">
        <v>88</v>
      </c>
      <c r="B91" s="31" t="s">
        <v>369</v>
      </c>
      <c r="C91" s="32" t="s">
        <v>388</v>
      </c>
      <c r="D91" s="33" t="s">
        <v>389</v>
      </c>
      <c r="E91" s="34" t="s">
        <v>390</v>
      </c>
      <c r="F91" s="35" t="s">
        <v>391</v>
      </c>
    </row>
    <row r="92" customFormat="1" ht="33.75" spans="1:6">
      <c r="A92" s="24">
        <v>89</v>
      </c>
      <c r="B92" s="31" t="s">
        <v>392</v>
      </c>
      <c r="C92" s="32" t="s">
        <v>33</v>
      </c>
      <c r="D92" s="33" t="s">
        <v>35</v>
      </c>
      <c r="E92" s="34" t="s">
        <v>393</v>
      </c>
      <c r="F92" s="35" t="s">
        <v>394</v>
      </c>
    </row>
    <row r="93" customFormat="1" ht="13.5" spans="1:6">
      <c r="A93" s="24">
        <v>90</v>
      </c>
      <c r="B93" s="31" t="s">
        <v>392</v>
      </c>
      <c r="C93" s="32" t="s">
        <v>395</v>
      </c>
      <c r="D93" s="33" t="s">
        <v>396</v>
      </c>
      <c r="E93" s="34" t="s">
        <v>397</v>
      </c>
      <c r="F93" s="35" t="s">
        <v>398</v>
      </c>
    </row>
    <row r="94" customFormat="1" ht="22.5" spans="1:6">
      <c r="A94" s="24">
        <v>91</v>
      </c>
      <c r="B94" s="31" t="s">
        <v>392</v>
      </c>
      <c r="C94" s="32" t="s">
        <v>399</v>
      </c>
      <c r="D94" s="33" t="s">
        <v>400</v>
      </c>
      <c r="E94" s="34" t="s">
        <v>401</v>
      </c>
      <c r="F94" s="35" t="s">
        <v>402</v>
      </c>
    </row>
    <row r="95" customFormat="1" ht="22.5" spans="1:6">
      <c r="A95" s="24">
        <v>92</v>
      </c>
      <c r="B95" s="31" t="s">
        <v>392</v>
      </c>
      <c r="C95" s="32" t="s">
        <v>403</v>
      </c>
      <c r="D95" s="33" t="s">
        <v>404</v>
      </c>
      <c r="E95" s="34" t="s">
        <v>405</v>
      </c>
      <c r="F95" s="35">
        <v>13899319159</v>
      </c>
    </row>
    <row r="96" customFormat="1" ht="13.5" spans="1:6">
      <c r="A96" s="24">
        <v>93</v>
      </c>
      <c r="B96" s="31" t="s">
        <v>392</v>
      </c>
      <c r="C96" s="32" t="s">
        <v>406</v>
      </c>
      <c r="D96" s="33" t="s">
        <v>407</v>
      </c>
      <c r="E96" s="34" t="s">
        <v>408</v>
      </c>
      <c r="F96" s="35" t="s">
        <v>409</v>
      </c>
    </row>
    <row r="97" customFormat="1" ht="13.5" spans="1:6">
      <c r="A97" s="24">
        <v>94</v>
      </c>
      <c r="B97" s="31" t="s">
        <v>392</v>
      </c>
      <c r="C97" s="32" t="s">
        <v>410</v>
      </c>
      <c r="D97" s="33" t="s">
        <v>411</v>
      </c>
      <c r="E97" s="34" t="s">
        <v>412</v>
      </c>
      <c r="F97" s="35" t="s">
        <v>413</v>
      </c>
    </row>
    <row r="98" customFormat="1" ht="13.5" spans="1:6">
      <c r="A98" s="24">
        <v>95</v>
      </c>
      <c r="B98" s="31" t="s">
        <v>392</v>
      </c>
      <c r="C98" s="32" t="s">
        <v>414</v>
      </c>
      <c r="D98" s="33" t="s">
        <v>415</v>
      </c>
      <c r="E98" s="34" t="s">
        <v>416</v>
      </c>
      <c r="F98" s="35" t="s">
        <v>417</v>
      </c>
    </row>
    <row r="99" customFormat="1" ht="13.5" spans="1:6">
      <c r="A99" s="24">
        <v>96</v>
      </c>
      <c r="B99" s="31" t="s">
        <v>392</v>
      </c>
      <c r="C99" s="32" t="s">
        <v>418</v>
      </c>
      <c r="D99" s="33" t="s">
        <v>419</v>
      </c>
      <c r="E99" s="34" t="s">
        <v>420</v>
      </c>
      <c r="F99" s="35" t="s">
        <v>421</v>
      </c>
    </row>
    <row r="100" customFormat="1" ht="22.5" spans="1:6">
      <c r="A100" s="24">
        <v>97</v>
      </c>
      <c r="B100" s="31" t="s">
        <v>422</v>
      </c>
      <c r="C100" s="32" t="s">
        <v>423</v>
      </c>
      <c r="D100" s="33" t="s">
        <v>424</v>
      </c>
      <c r="E100" s="34" t="s">
        <v>425</v>
      </c>
      <c r="F100" s="35" t="s">
        <v>426</v>
      </c>
    </row>
    <row r="101" customFormat="1" ht="13.5" spans="1:6">
      <c r="A101" s="24">
        <v>98</v>
      </c>
      <c r="B101" s="31" t="s">
        <v>422</v>
      </c>
      <c r="C101" s="32" t="s">
        <v>427</v>
      </c>
      <c r="D101" s="33" t="s">
        <v>428</v>
      </c>
      <c r="E101" s="34" t="s">
        <v>429</v>
      </c>
      <c r="F101" s="35" t="s">
        <v>430</v>
      </c>
    </row>
    <row r="102" customFormat="1" ht="33.75" spans="1:6">
      <c r="A102" s="24">
        <v>99</v>
      </c>
      <c r="B102" s="31" t="s">
        <v>422</v>
      </c>
      <c r="C102" s="32" t="s">
        <v>431</v>
      </c>
      <c r="D102" s="33" t="s">
        <v>432</v>
      </c>
      <c r="E102" s="34" t="s">
        <v>433</v>
      </c>
      <c r="F102" s="35" t="s">
        <v>434</v>
      </c>
    </row>
    <row r="103" customFormat="1" ht="13.5" spans="1:6">
      <c r="A103" s="24">
        <v>100</v>
      </c>
      <c r="B103" s="31" t="s">
        <v>422</v>
      </c>
      <c r="C103" s="32" t="s">
        <v>435</v>
      </c>
      <c r="D103" s="33" t="s">
        <v>436</v>
      </c>
      <c r="E103" s="34" t="s">
        <v>437</v>
      </c>
      <c r="F103" s="35" t="s">
        <v>438</v>
      </c>
    </row>
    <row r="104" customFormat="1" ht="13.5" spans="1:6">
      <c r="A104" s="24">
        <v>101</v>
      </c>
      <c r="B104" s="31" t="s">
        <v>422</v>
      </c>
      <c r="C104" s="32" t="s">
        <v>439</v>
      </c>
      <c r="D104" s="33" t="s">
        <v>440</v>
      </c>
      <c r="E104" s="34" t="s">
        <v>441</v>
      </c>
      <c r="F104" s="35" t="s">
        <v>442</v>
      </c>
    </row>
    <row r="105" customFormat="1" ht="13.5" spans="1:6">
      <c r="A105" s="24">
        <v>102</v>
      </c>
      <c r="B105" s="31" t="s">
        <v>422</v>
      </c>
      <c r="C105" s="32" t="s">
        <v>443</v>
      </c>
      <c r="D105" s="33" t="s">
        <v>444</v>
      </c>
      <c r="E105" s="34" t="s">
        <v>445</v>
      </c>
      <c r="F105" s="35" t="s">
        <v>446</v>
      </c>
    </row>
    <row r="106" customFormat="1" ht="13.5" spans="1:6">
      <c r="A106" s="24">
        <v>103</v>
      </c>
      <c r="B106" s="31" t="s">
        <v>447</v>
      </c>
      <c r="C106" s="32" t="s">
        <v>448</v>
      </c>
      <c r="D106" s="33" t="s">
        <v>449</v>
      </c>
      <c r="E106" s="34" t="s">
        <v>450</v>
      </c>
      <c r="F106" s="35">
        <v>13565582026</v>
      </c>
    </row>
    <row r="107" customFormat="1" ht="13.5" spans="1:6">
      <c r="A107" s="24">
        <v>104</v>
      </c>
      <c r="B107" s="31" t="s">
        <v>447</v>
      </c>
      <c r="C107" s="32" t="s">
        <v>451</v>
      </c>
      <c r="D107" s="33" t="s">
        <v>449</v>
      </c>
      <c r="E107" s="34" t="s">
        <v>452</v>
      </c>
      <c r="F107" s="35">
        <v>13649958507</v>
      </c>
    </row>
    <row r="108" customFormat="1" ht="13.5" spans="1:6">
      <c r="A108" s="24">
        <v>105</v>
      </c>
      <c r="B108" s="31" t="s">
        <v>447</v>
      </c>
      <c r="C108" s="32" t="s">
        <v>453</v>
      </c>
      <c r="D108" s="33" t="s">
        <v>454</v>
      </c>
      <c r="E108" s="34" t="s">
        <v>455</v>
      </c>
      <c r="F108" s="35" t="s">
        <v>456</v>
      </c>
    </row>
    <row r="109" customFormat="1" ht="13.5" spans="1:6">
      <c r="A109" s="24">
        <v>106</v>
      </c>
      <c r="B109" s="31" t="s">
        <v>447</v>
      </c>
      <c r="C109" s="32" t="s">
        <v>457</v>
      </c>
      <c r="D109" s="33" t="s">
        <v>458</v>
      </c>
      <c r="E109" s="34" t="s">
        <v>459</v>
      </c>
      <c r="F109" s="35">
        <v>18299040905</v>
      </c>
    </row>
    <row r="110" customFormat="1" ht="13.5" spans="1:6">
      <c r="A110" s="24">
        <v>107</v>
      </c>
      <c r="B110" s="31" t="s">
        <v>447</v>
      </c>
      <c r="C110" s="32" t="s">
        <v>460</v>
      </c>
      <c r="D110" s="33" t="s">
        <v>461</v>
      </c>
      <c r="E110" s="34" t="s">
        <v>462</v>
      </c>
      <c r="F110" s="35" t="s">
        <v>463</v>
      </c>
    </row>
    <row r="111" customFormat="1" ht="13.5" spans="1:6">
      <c r="A111" s="24">
        <v>108</v>
      </c>
      <c r="B111" s="31" t="s">
        <v>447</v>
      </c>
      <c r="C111" s="32" t="s">
        <v>464</v>
      </c>
      <c r="D111" s="36" t="s">
        <v>465</v>
      </c>
      <c r="E111" s="34" t="s">
        <v>466</v>
      </c>
      <c r="F111" s="35" t="s">
        <v>467</v>
      </c>
    </row>
    <row r="112" customFormat="1" ht="13.5" spans="1:6">
      <c r="A112" s="24">
        <v>109</v>
      </c>
      <c r="B112" s="31" t="s">
        <v>447</v>
      </c>
      <c r="C112" s="32" t="s">
        <v>468</v>
      </c>
      <c r="D112" s="36" t="s">
        <v>469</v>
      </c>
      <c r="E112" s="34" t="s">
        <v>470</v>
      </c>
      <c r="F112" s="35" t="s">
        <v>471</v>
      </c>
    </row>
    <row r="113" customFormat="1" ht="13.5" spans="1:6">
      <c r="A113" s="24">
        <v>110</v>
      </c>
      <c r="B113" s="31" t="s">
        <v>472</v>
      </c>
      <c r="C113" s="32" t="s">
        <v>473</v>
      </c>
      <c r="D113" s="36" t="s">
        <v>474</v>
      </c>
      <c r="E113" s="34" t="s">
        <v>475</v>
      </c>
      <c r="F113" s="35" t="s">
        <v>476</v>
      </c>
    </row>
    <row r="114" customFormat="1" ht="13.5" spans="1:6">
      <c r="A114" s="24">
        <v>111</v>
      </c>
      <c r="B114" s="31" t="s">
        <v>472</v>
      </c>
      <c r="C114" s="32" t="s">
        <v>477</v>
      </c>
      <c r="D114" s="36" t="s">
        <v>478</v>
      </c>
      <c r="E114" s="34" t="s">
        <v>479</v>
      </c>
      <c r="F114" s="35" t="s">
        <v>480</v>
      </c>
    </row>
    <row r="115" customFormat="1" ht="40.5" spans="1:6">
      <c r="A115" s="24">
        <v>112</v>
      </c>
      <c r="B115" s="31" t="s">
        <v>481</v>
      </c>
      <c r="C115" s="32" t="s">
        <v>482</v>
      </c>
      <c r="D115" s="37" t="s">
        <v>483</v>
      </c>
      <c r="E115" s="34" t="s">
        <v>484</v>
      </c>
      <c r="F115" s="35">
        <v>18099952165</v>
      </c>
    </row>
    <row r="116" customFormat="1" ht="22.5" spans="1:6">
      <c r="A116" s="24">
        <v>113</v>
      </c>
      <c r="B116" s="31" t="s">
        <v>481</v>
      </c>
      <c r="C116" s="32" t="s">
        <v>485</v>
      </c>
      <c r="D116" s="36" t="s">
        <v>486</v>
      </c>
      <c r="E116" s="34" t="s">
        <v>487</v>
      </c>
      <c r="F116" s="35">
        <v>15160851818</v>
      </c>
    </row>
    <row r="117" customFormat="1" ht="40.5" spans="1:6">
      <c r="A117" s="24">
        <v>114</v>
      </c>
      <c r="B117" s="31" t="s">
        <v>481</v>
      </c>
      <c r="C117" s="32" t="s">
        <v>488</v>
      </c>
      <c r="D117" s="37" t="s">
        <v>489</v>
      </c>
      <c r="E117" s="34" t="s">
        <v>490</v>
      </c>
      <c r="F117" s="35">
        <v>18699501226</v>
      </c>
    </row>
    <row r="118" customFormat="1" ht="45" spans="1:6">
      <c r="A118" s="24">
        <v>115</v>
      </c>
      <c r="B118" s="31" t="s">
        <v>481</v>
      </c>
      <c r="C118" s="32" t="s">
        <v>491</v>
      </c>
      <c r="D118" s="36" t="s">
        <v>492</v>
      </c>
      <c r="E118" s="34" t="s">
        <v>493</v>
      </c>
      <c r="F118" s="35" t="s">
        <v>494</v>
      </c>
    </row>
    <row r="119" customFormat="1" ht="33.75" spans="1:6">
      <c r="A119" s="24">
        <v>116</v>
      </c>
      <c r="B119" s="31" t="s">
        <v>481</v>
      </c>
      <c r="C119" s="32" t="s">
        <v>495</v>
      </c>
      <c r="D119" s="36" t="s">
        <v>496</v>
      </c>
      <c r="E119" s="34" t="s">
        <v>497</v>
      </c>
      <c r="F119" s="35">
        <v>13699905253</v>
      </c>
    </row>
    <row r="120" customFormat="1" ht="34.5" spans="1:6">
      <c r="A120" s="24">
        <v>117</v>
      </c>
      <c r="B120" s="31" t="s">
        <v>498</v>
      </c>
      <c r="C120" s="32" t="s">
        <v>499</v>
      </c>
      <c r="D120" s="36" t="s">
        <v>500</v>
      </c>
      <c r="E120" s="34" t="s">
        <v>501</v>
      </c>
      <c r="F120" s="35">
        <v>13579556610</v>
      </c>
    </row>
    <row r="121" customFormat="1" ht="22.5" spans="1:6">
      <c r="A121" s="24">
        <v>118</v>
      </c>
      <c r="B121" s="31" t="s">
        <v>498</v>
      </c>
      <c r="C121" s="32" t="s">
        <v>502</v>
      </c>
      <c r="D121" s="33" t="s">
        <v>503</v>
      </c>
      <c r="E121" s="34" t="s">
        <v>504</v>
      </c>
      <c r="F121" s="35">
        <v>13565583281</v>
      </c>
    </row>
    <row r="122" customFormat="1" ht="13.5" spans="1:6">
      <c r="A122" s="24">
        <v>119</v>
      </c>
      <c r="B122" s="31" t="s">
        <v>498</v>
      </c>
      <c r="C122" s="32" t="s">
        <v>505</v>
      </c>
      <c r="D122" s="33" t="s">
        <v>506</v>
      </c>
      <c r="E122" s="34" t="s">
        <v>507</v>
      </c>
      <c r="F122" s="35">
        <v>13879545556</v>
      </c>
    </row>
    <row r="123" customFormat="1" ht="13.5" spans="1:6">
      <c r="A123" s="24">
        <v>120</v>
      </c>
      <c r="B123" s="31" t="s">
        <v>498</v>
      </c>
      <c r="C123" s="32" t="s">
        <v>508</v>
      </c>
      <c r="D123" s="33" t="s">
        <v>509</v>
      </c>
      <c r="E123" s="34" t="s">
        <v>510</v>
      </c>
      <c r="F123" s="35">
        <v>13779008926</v>
      </c>
    </row>
    <row r="124" customFormat="1" ht="13.5" spans="1:6">
      <c r="A124" s="24">
        <v>121</v>
      </c>
      <c r="B124" s="31" t="s">
        <v>498</v>
      </c>
      <c r="C124" s="32" t="s">
        <v>511</v>
      </c>
      <c r="D124" s="33" t="s">
        <v>512</v>
      </c>
      <c r="E124" s="34" t="s">
        <v>513</v>
      </c>
      <c r="F124" s="35">
        <v>17699158623</v>
      </c>
    </row>
    <row r="125" customFormat="1" ht="13.5" spans="1:6">
      <c r="A125" s="24">
        <v>122</v>
      </c>
      <c r="B125" s="31" t="s">
        <v>498</v>
      </c>
      <c r="C125" s="32" t="s">
        <v>514</v>
      </c>
      <c r="D125" s="33" t="s">
        <v>515</v>
      </c>
      <c r="E125" s="34" t="s">
        <v>516</v>
      </c>
      <c r="F125" s="35">
        <v>13239717888</v>
      </c>
    </row>
    <row r="126" customFormat="1" ht="28.5" spans="1:6">
      <c r="A126" s="24">
        <v>123</v>
      </c>
      <c r="B126" s="31" t="s">
        <v>498</v>
      </c>
      <c r="C126" s="32" t="s">
        <v>517</v>
      </c>
      <c r="D126" s="33" t="s">
        <v>518</v>
      </c>
      <c r="E126" s="34" t="s">
        <v>519</v>
      </c>
      <c r="F126" s="35">
        <v>13369951572</v>
      </c>
    </row>
    <row r="127" customFormat="1" ht="13.5" spans="1:6">
      <c r="A127" s="24">
        <v>124</v>
      </c>
      <c r="B127" s="31" t="s">
        <v>520</v>
      </c>
      <c r="C127" s="32" t="s">
        <v>521</v>
      </c>
      <c r="D127" s="33" t="s">
        <v>522</v>
      </c>
      <c r="E127" s="34" t="s">
        <v>523</v>
      </c>
      <c r="F127" s="35">
        <v>18196041058</v>
      </c>
    </row>
    <row r="128" customFormat="1" ht="13.5" spans="1:6">
      <c r="A128" s="24">
        <v>125</v>
      </c>
      <c r="B128" s="31" t="s">
        <v>520</v>
      </c>
      <c r="C128" s="32" t="s">
        <v>524</v>
      </c>
      <c r="D128" s="33" t="s">
        <v>525</v>
      </c>
      <c r="E128" s="34" t="s">
        <v>526</v>
      </c>
      <c r="F128" s="35">
        <v>13649956898</v>
      </c>
    </row>
    <row r="129" customFormat="1" ht="13.5" spans="1:6">
      <c r="A129" s="24">
        <v>126</v>
      </c>
      <c r="B129" s="31" t="s">
        <v>520</v>
      </c>
      <c r="C129" s="32" t="s">
        <v>527</v>
      </c>
      <c r="D129" s="33" t="s">
        <v>528</v>
      </c>
      <c r="E129" s="34"/>
      <c r="F129" s="35"/>
    </row>
    <row r="130" customFormat="1" ht="13.5" spans="1:6">
      <c r="A130" s="24">
        <v>127</v>
      </c>
      <c r="B130" s="31" t="s">
        <v>520</v>
      </c>
      <c r="C130" s="32" t="s">
        <v>529</v>
      </c>
      <c r="D130" s="33" t="s">
        <v>530</v>
      </c>
      <c r="E130" s="34" t="s">
        <v>531</v>
      </c>
      <c r="F130" s="35">
        <v>18209951829</v>
      </c>
    </row>
    <row r="131" customFormat="1" ht="13.5" spans="1:6">
      <c r="A131" s="24">
        <v>128</v>
      </c>
      <c r="B131" s="31" t="s">
        <v>520</v>
      </c>
      <c r="C131" s="32" t="s">
        <v>532</v>
      </c>
      <c r="D131" s="33" t="s">
        <v>533</v>
      </c>
      <c r="E131" s="34" t="s">
        <v>534</v>
      </c>
      <c r="F131" s="35">
        <v>13699900009</v>
      </c>
    </row>
    <row r="132" customFormat="1" ht="13.5" spans="1:6">
      <c r="A132" s="24">
        <v>129</v>
      </c>
      <c r="B132" s="31" t="s">
        <v>520</v>
      </c>
      <c r="C132" s="32" t="s">
        <v>535</v>
      </c>
      <c r="D132" s="33" t="s">
        <v>536</v>
      </c>
      <c r="E132" s="34" t="s">
        <v>537</v>
      </c>
      <c r="F132" s="35">
        <v>13399958577</v>
      </c>
    </row>
    <row r="133" customFormat="1" ht="22.5" spans="1:6">
      <c r="A133" s="24">
        <v>130</v>
      </c>
      <c r="B133" s="31" t="s">
        <v>520</v>
      </c>
      <c r="C133" s="32" t="s">
        <v>538</v>
      </c>
      <c r="D133" s="33" t="s">
        <v>539</v>
      </c>
      <c r="E133" s="34" t="s">
        <v>540</v>
      </c>
      <c r="F133" s="35">
        <v>18909953918</v>
      </c>
    </row>
    <row r="134" customFormat="1" ht="13.5" spans="1:6">
      <c r="A134" s="24">
        <v>131</v>
      </c>
      <c r="B134" s="31" t="s">
        <v>541</v>
      </c>
      <c r="C134" s="32" t="s">
        <v>542</v>
      </c>
      <c r="D134" s="33" t="s">
        <v>543</v>
      </c>
      <c r="E134" s="34" t="s">
        <v>544</v>
      </c>
      <c r="F134" s="35" t="s">
        <v>545</v>
      </c>
    </row>
    <row r="135" customFormat="1" ht="13.5" spans="1:6">
      <c r="A135" s="24">
        <v>132</v>
      </c>
      <c r="B135" s="31" t="s">
        <v>541</v>
      </c>
      <c r="C135" s="32" t="s">
        <v>546</v>
      </c>
      <c r="D135" s="33" t="s">
        <v>547</v>
      </c>
      <c r="E135" s="34" t="s">
        <v>548</v>
      </c>
      <c r="F135" s="35">
        <v>13565581979</v>
      </c>
    </row>
    <row r="136" customFormat="1" ht="13.5" spans="1:6">
      <c r="A136" s="24">
        <v>133</v>
      </c>
      <c r="B136" s="31" t="s">
        <v>541</v>
      </c>
      <c r="C136" s="32" t="s">
        <v>549</v>
      </c>
      <c r="D136" s="33" t="s">
        <v>550</v>
      </c>
      <c r="E136" s="34" t="s">
        <v>551</v>
      </c>
      <c r="F136" s="35">
        <v>15160845250</v>
      </c>
    </row>
    <row r="137" customFormat="1" ht="13.5" spans="1:6">
      <c r="A137" s="24">
        <v>134</v>
      </c>
      <c r="B137" s="31" t="s">
        <v>541</v>
      </c>
      <c r="C137" s="32" t="s">
        <v>552</v>
      </c>
      <c r="D137" s="33" t="s">
        <v>553</v>
      </c>
      <c r="E137" s="34" t="s">
        <v>554</v>
      </c>
      <c r="F137" s="35">
        <v>15209955800</v>
      </c>
    </row>
    <row r="138" customFormat="1" ht="22.5" spans="1:6">
      <c r="A138" s="24">
        <v>135</v>
      </c>
      <c r="B138" s="31" t="s">
        <v>541</v>
      </c>
      <c r="C138" s="32" t="s">
        <v>555</v>
      </c>
      <c r="D138" s="33" t="s">
        <v>556</v>
      </c>
      <c r="E138" s="34" t="s">
        <v>557</v>
      </c>
      <c r="F138" s="35">
        <v>18999693537</v>
      </c>
    </row>
    <row r="139" customFormat="1" ht="13.5" spans="1:6">
      <c r="A139" s="24">
        <v>136</v>
      </c>
      <c r="B139" s="31" t="s">
        <v>558</v>
      </c>
      <c r="C139" s="32" t="s">
        <v>559</v>
      </c>
      <c r="D139" s="33" t="s">
        <v>560</v>
      </c>
      <c r="E139" s="34" t="s">
        <v>561</v>
      </c>
      <c r="F139" s="35" t="s">
        <v>562</v>
      </c>
    </row>
    <row r="140" customFormat="1" ht="13.5" spans="1:6">
      <c r="A140" s="24">
        <v>137</v>
      </c>
      <c r="B140" s="31" t="s">
        <v>558</v>
      </c>
      <c r="C140" s="32" t="s">
        <v>563</v>
      </c>
      <c r="D140" s="33" t="s">
        <v>564</v>
      </c>
      <c r="E140" s="34" t="s">
        <v>565</v>
      </c>
      <c r="F140" s="35" t="s">
        <v>566</v>
      </c>
    </row>
    <row r="141" customFormat="1" ht="13.5" spans="1:6">
      <c r="A141" s="24">
        <v>138</v>
      </c>
      <c r="B141" s="31" t="s">
        <v>558</v>
      </c>
      <c r="C141" s="32" t="s">
        <v>567</v>
      </c>
      <c r="D141" s="33" t="s">
        <v>568</v>
      </c>
      <c r="E141" s="34" t="s">
        <v>569</v>
      </c>
      <c r="F141" s="35">
        <v>18999461036</v>
      </c>
    </row>
    <row r="142" customFormat="1" ht="13.5" spans="1:6">
      <c r="A142" s="24">
        <v>139</v>
      </c>
      <c r="B142" s="31" t="s">
        <v>558</v>
      </c>
      <c r="C142" s="32" t="s">
        <v>570</v>
      </c>
      <c r="D142" s="33" t="s">
        <v>571</v>
      </c>
      <c r="E142" s="34" t="s">
        <v>572</v>
      </c>
      <c r="F142" s="35">
        <v>15292727713</v>
      </c>
    </row>
    <row r="143" customFormat="1" ht="13.5" spans="1:6">
      <c r="A143" s="24">
        <v>140</v>
      </c>
      <c r="B143" s="31" t="s">
        <v>558</v>
      </c>
      <c r="C143" s="32" t="s">
        <v>573</v>
      </c>
      <c r="D143" s="33" t="s">
        <v>574</v>
      </c>
      <c r="E143" s="34" t="s">
        <v>575</v>
      </c>
      <c r="F143" s="35">
        <v>18699512078</v>
      </c>
    </row>
    <row r="144" customFormat="1" ht="13.5" spans="1:6">
      <c r="A144" s="24">
        <v>141</v>
      </c>
      <c r="B144" s="31" t="s">
        <v>558</v>
      </c>
      <c r="C144" s="32" t="s">
        <v>576</v>
      </c>
      <c r="D144" s="33" t="s">
        <v>577</v>
      </c>
      <c r="E144" s="34" t="s">
        <v>578</v>
      </c>
      <c r="F144" s="35">
        <v>15009954516</v>
      </c>
    </row>
    <row r="145" customFormat="1" ht="13.5" spans="1:6">
      <c r="A145" s="24">
        <v>142</v>
      </c>
      <c r="B145" s="31" t="s">
        <v>558</v>
      </c>
      <c r="C145" s="32" t="s">
        <v>579</v>
      </c>
      <c r="D145" s="33" t="s">
        <v>580</v>
      </c>
      <c r="E145" s="34" t="s">
        <v>575</v>
      </c>
      <c r="F145" s="35">
        <v>18699512078</v>
      </c>
    </row>
    <row r="146" customFormat="1" ht="22.5" spans="1:6">
      <c r="A146" s="24">
        <v>143</v>
      </c>
      <c r="B146" s="31" t="s">
        <v>558</v>
      </c>
      <c r="C146" s="32" t="s">
        <v>581</v>
      </c>
      <c r="D146" s="33" t="s">
        <v>582</v>
      </c>
      <c r="E146" s="34" t="s">
        <v>583</v>
      </c>
      <c r="F146" s="35" t="s">
        <v>584</v>
      </c>
    </row>
    <row r="147" customFormat="1" ht="13.5" spans="1:6">
      <c r="A147" s="24">
        <v>144</v>
      </c>
      <c r="B147" s="31" t="s">
        <v>585</v>
      </c>
      <c r="C147" s="32" t="s">
        <v>586</v>
      </c>
      <c r="D147" s="33" t="s">
        <v>587</v>
      </c>
      <c r="E147" s="34" t="s">
        <v>588</v>
      </c>
      <c r="F147" s="35">
        <v>18809955956</v>
      </c>
    </row>
    <row r="148" customFormat="1" ht="13.5" spans="1:6">
      <c r="A148" s="24">
        <v>145</v>
      </c>
      <c r="B148" s="31" t="s">
        <v>589</v>
      </c>
      <c r="C148" s="32" t="s">
        <v>590</v>
      </c>
      <c r="D148" s="33" t="s">
        <v>591</v>
      </c>
      <c r="E148" s="34" t="s">
        <v>592</v>
      </c>
      <c r="F148" s="35">
        <v>18909957535</v>
      </c>
    </row>
    <row r="149" customFormat="1" ht="13.5" spans="1:6">
      <c r="A149" s="24">
        <v>146</v>
      </c>
      <c r="B149" s="31" t="s">
        <v>589</v>
      </c>
      <c r="C149" s="32" t="s">
        <v>593</v>
      </c>
      <c r="D149" s="33" t="s">
        <v>594</v>
      </c>
      <c r="E149" s="34" t="s">
        <v>595</v>
      </c>
      <c r="F149" s="35">
        <v>13899325848</v>
      </c>
    </row>
    <row r="150" customFormat="1" ht="13.5" spans="1:6">
      <c r="A150" s="24">
        <v>147</v>
      </c>
      <c r="B150" s="31" t="s">
        <v>596</v>
      </c>
      <c r="C150" s="32" t="s">
        <v>597</v>
      </c>
      <c r="D150" s="33" t="s">
        <v>598</v>
      </c>
      <c r="E150" s="34" t="s">
        <v>599</v>
      </c>
      <c r="F150" s="35">
        <v>18999693942</v>
      </c>
    </row>
    <row r="151" customFormat="1" ht="22.5" spans="1:6">
      <c r="A151" s="24">
        <v>148</v>
      </c>
      <c r="B151" s="31" t="s">
        <v>290</v>
      </c>
      <c r="C151" s="32" t="s">
        <v>600</v>
      </c>
      <c r="D151" s="33" t="s">
        <v>601</v>
      </c>
      <c r="E151" s="34" t="s">
        <v>602</v>
      </c>
      <c r="F151" s="35">
        <v>18909950291</v>
      </c>
    </row>
  </sheetData>
  <mergeCells count="6">
    <mergeCell ref="B1:F1"/>
    <mergeCell ref="E2:F2"/>
    <mergeCell ref="A2:A3"/>
    <mergeCell ref="B2:B3"/>
    <mergeCell ref="C2:C3"/>
    <mergeCell ref="D2:D3"/>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WH153"/>
  <sheetViews>
    <sheetView showZeros="0" tabSelected="1" workbookViewId="0">
      <selection activeCell="A1" sqref="A1:K1"/>
    </sheetView>
  </sheetViews>
  <sheetFormatPr defaultColWidth="9" defaultRowHeight="13.5"/>
  <cols>
    <col min="1" max="1" width="22.25" style="1" customWidth="1"/>
    <col min="2" max="2" width="12" style="1" customWidth="1"/>
    <col min="3" max="3" width="30.375" style="1" customWidth="1"/>
    <col min="4" max="4" width="8.875" style="1" customWidth="1"/>
    <col min="5" max="5" width="5.375" style="1" customWidth="1"/>
    <col min="6" max="11" width="7" style="1" customWidth="1"/>
    <col min="12" max="12" width="9" style="1" hidden="1" customWidth="1"/>
    <col min="13" max="16142" width="9" style="1"/>
  </cols>
  <sheetData>
    <row r="1" s="1" customFormat="1" ht="27" customHeight="1" spans="1:16154">
      <c r="A1" s="2" t="s">
        <v>603</v>
      </c>
      <c r="B1" s="2"/>
      <c r="C1" s="2"/>
      <c r="D1" s="2"/>
      <c r="E1" s="2"/>
      <c r="F1" s="2"/>
      <c r="G1" s="2"/>
      <c r="H1" s="2"/>
      <c r="I1" s="2"/>
      <c r="J1" s="2"/>
      <c r="K1" s="2"/>
      <c r="WVW1"/>
      <c r="WVX1"/>
      <c r="WVY1"/>
      <c r="WVZ1"/>
      <c r="WWA1"/>
      <c r="WWB1"/>
      <c r="WWC1"/>
      <c r="WWD1"/>
      <c r="WWE1"/>
      <c r="WWF1"/>
      <c r="WWG1"/>
      <c r="WWH1"/>
    </row>
    <row r="2" s="1" customFormat="1" ht="19" customHeight="1" spans="1:16154">
      <c r="A2" s="3" t="s">
        <v>604</v>
      </c>
      <c r="B2" s="4" t="s">
        <v>605</v>
      </c>
      <c r="C2" s="4"/>
      <c r="D2" s="4"/>
      <c r="E2" s="4"/>
      <c r="F2" s="3" t="s">
        <v>606</v>
      </c>
      <c r="G2" s="3"/>
      <c r="H2" s="5" t="s">
        <v>607</v>
      </c>
      <c r="I2" s="5"/>
      <c r="J2" s="4" t="s">
        <v>608</v>
      </c>
      <c r="K2" s="4"/>
      <c r="WVW2"/>
      <c r="WVX2"/>
      <c r="WVY2"/>
      <c r="WVZ2"/>
      <c r="WWA2"/>
      <c r="WWB2"/>
      <c r="WWC2"/>
      <c r="WWD2"/>
      <c r="WWE2"/>
      <c r="WWF2"/>
      <c r="WWG2"/>
      <c r="WWH2"/>
    </row>
    <row r="3" s="1" customFormat="1" spans="1:16154">
      <c r="A3" s="3"/>
      <c r="B3" s="6" t="s">
        <v>609</v>
      </c>
      <c r="C3" s="6" t="s">
        <v>610</v>
      </c>
      <c r="D3" s="4" t="s">
        <v>611</v>
      </c>
      <c r="E3" s="4" t="s">
        <v>612</v>
      </c>
      <c r="F3" s="7" t="s">
        <v>613</v>
      </c>
      <c r="G3" s="7" t="s">
        <v>614</v>
      </c>
      <c r="H3" s="8" t="s">
        <v>613</v>
      </c>
      <c r="I3" s="8" t="s">
        <v>614</v>
      </c>
      <c r="J3" s="14" t="s">
        <v>606</v>
      </c>
      <c r="K3" s="14" t="s">
        <v>607</v>
      </c>
      <c r="WVW3"/>
      <c r="WVX3"/>
      <c r="WVY3"/>
      <c r="WVZ3"/>
      <c r="WWA3"/>
      <c r="WWB3"/>
      <c r="WWC3"/>
      <c r="WWD3"/>
      <c r="WWE3"/>
      <c r="WWF3"/>
      <c r="WWG3"/>
      <c r="WWH3"/>
    </row>
    <row r="4" s="1" customFormat="1" spans="1:16154">
      <c r="A4" s="3"/>
      <c r="B4" s="6"/>
      <c r="C4" s="6"/>
      <c r="D4" s="4"/>
      <c r="E4" s="4"/>
      <c r="F4" s="3">
        <f t="shared" ref="F4:K4" si="0">SUM(F66:F116)</f>
        <v>128</v>
      </c>
      <c r="G4" s="3">
        <f t="shared" si="0"/>
        <v>4816</v>
      </c>
      <c r="H4" s="3">
        <f t="shared" si="0"/>
        <v>97</v>
      </c>
      <c r="I4" s="3">
        <f t="shared" si="0"/>
        <v>4138</v>
      </c>
      <c r="J4" s="14">
        <f t="shared" si="0"/>
        <v>4467</v>
      </c>
      <c r="K4" s="14">
        <f t="shared" si="0"/>
        <v>3937</v>
      </c>
      <c r="WVW4"/>
      <c r="WVX4"/>
      <c r="WVY4"/>
      <c r="WVZ4"/>
      <c r="WWA4"/>
      <c r="WWB4"/>
      <c r="WWC4"/>
      <c r="WWD4"/>
      <c r="WWE4"/>
      <c r="WWF4"/>
      <c r="WWG4"/>
      <c r="WWH4"/>
    </row>
    <row r="5" s="1" customFormat="1" spans="1:16154">
      <c r="A5" s="9" t="s">
        <v>44</v>
      </c>
      <c r="B5" s="10" t="s">
        <v>606</v>
      </c>
      <c r="C5" s="10" t="s">
        <v>615</v>
      </c>
      <c r="D5" s="9">
        <v>57</v>
      </c>
      <c r="E5" s="9">
        <v>2746</v>
      </c>
      <c r="F5" s="9">
        <v>8</v>
      </c>
      <c r="G5" s="9">
        <v>400</v>
      </c>
      <c r="H5" s="9">
        <v>0</v>
      </c>
      <c r="I5" s="9">
        <v>0</v>
      </c>
      <c r="J5" s="9">
        <v>0</v>
      </c>
      <c r="K5" s="9">
        <v>479</v>
      </c>
      <c r="WVW5"/>
      <c r="WVX5"/>
      <c r="WVY5"/>
      <c r="WVZ5"/>
      <c r="WWA5"/>
      <c r="WWB5"/>
      <c r="WWC5"/>
      <c r="WWD5"/>
      <c r="WWE5"/>
      <c r="WWF5"/>
      <c r="WWG5"/>
      <c r="WWH5"/>
    </row>
    <row r="6" s="1" customFormat="1" spans="1:16154">
      <c r="A6" s="9" t="s">
        <v>49</v>
      </c>
      <c r="B6" s="10" t="s">
        <v>606</v>
      </c>
      <c r="C6" s="10" t="s">
        <v>616</v>
      </c>
      <c r="D6" s="9">
        <v>24</v>
      </c>
      <c r="E6" s="9">
        <v>1130</v>
      </c>
      <c r="F6" s="9">
        <v>4</v>
      </c>
      <c r="G6" s="9">
        <v>200</v>
      </c>
      <c r="H6" s="9">
        <v>0</v>
      </c>
      <c r="I6" s="9">
        <v>0</v>
      </c>
      <c r="J6" s="9">
        <v>200</v>
      </c>
      <c r="K6" s="9">
        <v>0</v>
      </c>
      <c r="WVW6"/>
      <c r="WVX6"/>
      <c r="WVY6"/>
      <c r="WVZ6"/>
      <c r="WWA6"/>
      <c r="WWB6"/>
      <c r="WWC6"/>
      <c r="WWD6"/>
      <c r="WWE6"/>
      <c r="WWF6"/>
      <c r="WWG6"/>
      <c r="WWH6"/>
    </row>
    <row r="7" s="1" customFormat="1" spans="1:16154">
      <c r="A7" s="9" t="s">
        <v>53</v>
      </c>
      <c r="B7" s="10" t="s">
        <v>606</v>
      </c>
      <c r="C7" s="10" t="s">
        <v>617</v>
      </c>
      <c r="D7" s="9">
        <v>31</v>
      </c>
      <c r="E7" s="9">
        <v>1542</v>
      </c>
      <c r="F7" s="9">
        <v>4</v>
      </c>
      <c r="G7" s="9">
        <v>200</v>
      </c>
      <c r="H7" s="9">
        <v>0</v>
      </c>
      <c r="I7" s="9">
        <v>0</v>
      </c>
      <c r="J7" s="9">
        <v>306</v>
      </c>
      <c r="K7" s="9">
        <v>0</v>
      </c>
      <c r="WVW7"/>
      <c r="WVX7"/>
      <c r="WVY7"/>
      <c r="WVZ7"/>
      <c r="WWA7"/>
      <c r="WWB7"/>
      <c r="WWC7"/>
      <c r="WWD7"/>
      <c r="WWE7"/>
      <c r="WWF7"/>
      <c r="WWG7"/>
      <c r="WWH7"/>
    </row>
    <row r="8" s="1" customFormat="1" spans="1:16154">
      <c r="A8" s="9" t="s">
        <v>58</v>
      </c>
      <c r="B8" s="10" t="s">
        <v>606</v>
      </c>
      <c r="C8" s="10" t="s">
        <v>618</v>
      </c>
      <c r="D8" s="9">
        <v>25</v>
      </c>
      <c r="E8" s="9">
        <v>1100</v>
      </c>
      <c r="F8" s="9">
        <v>4</v>
      </c>
      <c r="G8" s="9">
        <v>194</v>
      </c>
      <c r="H8" s="9">
        <v>0</v>
      </c>
      <c r="I8" s="9">
        <v>0</v>
      </c>
      <c r="J8" s="9">
        <v>194</v>
      </c>
      <c r="K8" s="9">
        <v>0</v>
      </c>
      <c r="WVW8"/>
      <c r="WVX8"/>
      <c r="WVY8"/>
      <c r="WVZ8"/>
      <c r="WWA8"/>
      <c r="WWB8"/>
      <c r="WWC8"/>
      <c r="WWD8"/>
      <c r="WWE8"/>
      <c r="WWF8"/>
      <c r="WWG8"/>
      <c r="WWH8"/>
    </row>
    <row r="9" s="1" customFormat="1" spans="1:16154">
      <c r="A9" s="9" t="s">
        <v>62</v>
      </c>
      <c r="B9" s="10" t="s">
        <v>606</v>
      </c>
      <c r="C9" s="9" t="s">
        <v>619</v>
      </c>
      <c r="D9" s="9">
        <v>35</v>
      </c>
      <c r="E9" s="9">
        <v>1556</v>
      </c>
      <c r="F9" s="9">
        <v>6</v>
      </c>
      <c r="G9" s="9">
        <v>290</v>
      </c>
      <c r="H9" s="9">
        <v>0</v>
      </c>
      <c r="I9" s="9">
        <v>0</v>
      </c>
      <c r="J9" s="9">
        <v>0</v>
      </c>
      <c r="K9" s="9">
        <v>0</v>
      </c>
      <c r="WVW9"/>
      <c r="WVX9"/>
      <c r="WVY9"/>
      <c r="WVZ9"/>
      <c r="WWA9"/>
      <c r="WWB9"/>
      <c r="WWC9"/>
      <c r="WWD9"/>
      <c r="WWE9"/>
      <c r="WWF9"/>
      <c r="WWG9"/>
      <c r="WWH9"/>
    </row>
    <row r="10" s="1" customFormat="1" spans="1:16154">
      <c r="A10" s="9" t="s">
        <v>66</v>
      </c>
      <c r="B10" s="10" t="s">
        <v>606</v>
      </c>
      <c r="C10" s="11" t="s">
        <v>620</v>
      </c>
      <c r="D10" s="9">
        <v>23</v>
      </c>
      <c r="E10" s="9">
        <v>1110</v>
      </c>
      <c r="F10" s="9">
        <v>4</v>
      </c>
      <c r="G10" s="9">
        <v>180</v>
      </c>
      <c r="H10" s="9">
        <v>0</v>
      </c>
      <c r="I10" s="9">
        <v>0</v>
      </c>
      <c r="J10" s="9">
        <v>180</v>
      </c>
      <c r="K10" s="9">
        <v>0</v>
      </c>
      <c r="WVW10"/>
      <c r="WVX10"/>
      <c r="WVY10"/>
      <c r="WVZ10"/>
      <c r="WWA10"/>
      <c r="WWB10"/>
      <c r="WWC10"/>
      <c r="WWD10"/>
      <c r="WWE10"/>
      <c r="WWF10"/>
      <c r="WWG10"/>
      <c r="WWH10"/>
    </row>
    <row r="11" s="1" customFormat="1" spans="1:16154">
      <c r="A11" s="9" t="s">
        <v>70</v>
      </c>
      <c r="B11" s="10" t="s">
        <v>606</v>
      </c>
      <c r="C11" s="10" t="s">
        <v>621</v>
      </c>
      <c r="D11" s="9">
        <v>26</v>
      </c>
      <c r="E11" s="9">
        <v>1100</v>
      </c>
      <c r="F11" s="9">
        <v>5</v>
      </c>
      <c r="G11" s="9">
        <v>240</v>
      </c>
      <c r="H11" s="9">
        <v>0</v>
      </c>
      <c r="I11" s="9">
        <v>0</v>
      </c>
      <c r="J11" s="9">
        <v>230</v>
      </c>
      <c r="K11" s="9">
        <v>0</v>
      </c>
      <c r="WVW11"/>
      <c r="WVX11"/>
      <c r="WVY11"/>
      <c r="WVZ11"/>
      <c r="WWA11"/>
      <c r="WWB11"/>
      <c r="WWC11"/>
      <c r="WWD11"/>
      <c r="WWE11"/>
      <c r="WWF11"/>
      <c r="WWG11"/>
      <c r="WWH11"/>
    </row>
    <row r="12" s="1" customFormat="1" spans="1:16154">
      <c r="A12" s="10" t="s">
        <v>74</v>
      </c>
      <c r="B12" s="10" t="s">
        <v>622</v>
      </c>
      <c r="C12" s="10" t="s">
        <v>623</v>
      </c>
      <c r="D12" s="9">
        <v>58</v>
      </c>
      <c r="E12" s="9">
        <v>2840</v>
      </c>
      <c r="F12" s="9">
        <v>0</v>
      </c>
      <c r="G12" s="9">
        <v>0</v>
      </c>
      <c r="H12" s="9">
        <v>19</v>
      </c>
      <c r="I12" s="9">
        <v>900</v>
      </c>
      <c r="J12" s="9">
        <v>0</v>
      </c>
      <c r="K12" s="9">
        <v>920</v>
      </c>
      <c r="WVW12"/>
      <c r="WVX12"/>
      <c r="WVY12"/>
      <c r="WVZ12"/>
      <c r="WWA12"/>
      <c r="WWB12"/>
      <c r="WWC12"/>
      <c r="WWD12"/>
      <c r="WWE12"/>
      <c r="WWF12"/>
      <c r="WWG12"/>
      <c r="WWH12"/>
    </row>
    <row r="13" s="1" customFormat="1" spans="1:16154">
      <c r="A13" s="9" t="s">
        <v>78</v>
      </c>
      <c r="B13" s="9" t="s">
        <v>624</v>
      </c>
      <c r="C13" s="9" t="s">
        <v>625</v>
      </c>
      <c r="D13" s="9">
        <v>76</v>
      </c>
      <c r="E13" s="9">
        <v>762</v>
      </c>
      <c r="F13" s="9">
        <v>0</v>
      </c>
      <c r="G13" s="9">
        <v>0</v>
      </c>
      <c r="H13" s="9">
        <v>8</v>
      </c>
      <c r="I13" s="9">
        <v>400</v>
      </c>
      <c r="J13" s="9">
        <v>0</v>
      </c>
      <c r="K13" s="9">
        <v>383</v>
      </c>
      <c r="WVW13"/>
      <c r="WVX13"/>
      <c r="WVY13"/>
      <c r="WVZ13"/>
      <c r="WWA13"/>
      <c r="WWB13"/>
      <c r="WWC13"/>
      <c r="WWD13"/>
      <c r="WWE13"/>
      <c r="WWF13"/>
      <c r="WWG13"/>
      <c r="WWH13"/>
    </row>
    <row r="14" s="1" customFormat="1" spans="1:16154">
      <c r="A14" s="9" t="s">
        <v>83</v>
      </c>
      <c r="B14" s="10" t="s">
        <v>626</v>
      </c>
      <c r="C14" s="10" t="s">
        <v>627</v>
      </c>
      <c r="D14" s="9">
        <v>30</v>
      </c>
      <c r="E14" s="9">
        <v>1400</v>
      </c>
      <c r="F14" s="9">
        <v>2</v>
      </c>
      <c r="G14" s="9">
        <v>100</v>
      </c>
      <c r="H14" s="9">
        <v>4</v>
      </c>
      <c r="I14" s="9">
        <v>200</v>
      </c>
      <c r="J14" s="9">
        <v>80</v>
      </c>
      <c r="K14" s="9">
        <v>216</v>
      </c>
      <c r="WVW14"/>
      <c r="WVX14"/>
      <c r="WVY14"/>
      <c r="WVZ14"/>
      <c r="WWA14"/>
      <c r="WWB14"/>
      <c r="WWC14"/>
      <c r="WWD14"/>
      <c r="WWE14"/>
      <c r="WWF14"/>
      <c r="WWG14"/>
      <c r="WWH14"/>
    </row>
    <row r="15" s="1" customFormat="1" spans="1:16154">
      <c r="A15" s="9" t="s">
        <v>87</v>
      </c>
      <c r="B15" s="10" t="s">
        <v>626</v>
      </c>
      <c r="C15" s="10" t="s">
        <v>628</v>
      </c>
      <c r="D15" s="9">
        <v>55</v>
      </c>
      <c r="E15" s="9">
        <v>2501</v>
      </c>
      <c r="F15" s="9">
        <v>4</v>
      </c>
      <c r="G15" s="9">
        <v>180</v>
      </c>
      <c r="H15" s="9">
        <v>8</v>
      </c>
      <c r="I15" s="9">
        <v>380</v>
      </c>
      <c r="J15" s="9">
        <v>200</v>
      </c>
      <c r="K15" s="9">
        <v>397</v>
      </c>
      <c r="WVW15"/>
      <c r="WVX15"/>
      <c r="WVY15"/>
      <c r="WVZ15"/>
      <c r="WWA15"/>
      <c r="WWB15"/>
      <c r="WWC15"/>
      <c r="WWD15"/>
      <c r="WWE15"/>
      <c r="WWF15"/>
      <c r="WWG15"/>
      <c r="WWH15"/>
    </row>
    <row r="16" s="1" customFormat="1" spans="1:16154">
      <c r="A16" s="9" t="s">
        <v>91</v>
      </c>
      <c r="B16" s="10" t="s">
        <v>626</v>
      </c>
      <c r="C16" s="9" t="s">
        <v>629</v>
      </c>
      <c r="D16" s="9">
        <v>21</v>
      </c>
      <c r="E16" s="9">
        <v>1100</v>
      </c>
      <c r="F16" s="9">
        <v>0</v>
      </c>
      <c r="G16" s="9">
        <v>0</v>
      </c>
      <c r="H16" s="9">
        <v>10</v>
      </c>
      <c r="I16" s="9">
        <v>450</v>
      </c>
      <c r="J16" s="9">
        <v>0</v>
      </c>
      <c r="K16" s="9">
        <v>560</v>
      </c>
      <c r="WVW16"/>
      <c r="WVX16"/>
      <c r="WVY16"/>
      <c r="WVZ16"/>
      <c r="WWA16"/>
      <c r="WWB16"/>
      <c r="WWC16"/>
      <c r="WWD16"/>
      <c r="WWE16"/>
      <c r="WWF16"/>
      <c r="WWG16"/>
      <c r="WWH16"/>
    </row>
    <row r="17" s="1" customFormat="1" spans="1:16154">
      <c r="A17" s="9" t="s">
        <v>96</v>
      </c>
      <c r="B17" s="10" t="s">
        <v>626</v>
      </c>
      <c r="C17" s="10" t="s">
        <v>630</v>
      </c>
      <c r="D17" s="9">
        <v>29</v>
      </c>
      <c r="E17" s="9">
        <v>1180</v>
      </c>
      <c r="F17" s="9">
        <v>3</v>
      </c>
      <c r="G17" s="9">
        <v>120</v>
      </c>
      <c r="H17" s="9">
        <v>2</v>
      </c>
      <c r="I17" s="9">
        <v>100</v>
      </c>
      <c r="J17" s="9">
        <v>62</v>
      </c>
      <c r="K17" s="9">
        <v>108</v>
      </c>
      <c r="WVW17"/>
      <c r="WVX17"/>
      <c r="WVY17"/>
      <c r="WVZ17"/>
      <c r="WWA17"/>
      <c r="WWB17"/>
      <c r="WWC17"/>
      <c r="WWD17"/>
      <c r="WWE17"/>
      <c r="WWF17"/>
      <c r="WWG17"/>
      <c r="WWH17"/>
    </row>
    <row r="18" s="1" customFormat="1" spans="1:16154">
      <c r="A18" s="9" t="s">
        <v>100</v>
      </c>
      <c r="B18" s="10" t="s">
        <v>626</v>
      </c>
      <c r="C18" s="10" t="s">
        <v>631</v>
      </c>
      <c r="D18" s="9">
        <v>22</v>
      </c>
      <c r="E18" s="9">
        <v>853</v>
      </c>
      <c r="F18" s="9">
        <v>3</v>
      </c>
      <c r="G18" s="9">
        <v>123</v>
      </c>
      <c r="H18" s="9">
        <v>0</v>
      </c>
      <c r="I18" s="9">
        <v>0</v>
      </c>
      <c r="J18" s="9">
        <v>96</v>
      </c>
      <c r="K18" s="9">
        <v>0</v>
      </c>
      <c r="WVW18"/>
      <c r="WVX18"/>
      <c r="WVY18"/>
      <c r="WVZ18"/>
      <c r="WWA18"/>
      <c r="WWB18"/>
      <c r="WWC18"/>
      <c r="WWD18"/>
      <c r="WWE18"/>
      <c r="WWF18"/>
      <c r="WWG18"/>
      <c r="WWH18"/>
    </row>
    <row r="19" s="1" customFormat="1" spans="1:16154">
      <c r="A19" s="9" t="s">
        <v>104</v>
      </c>
      <c r="B19" s="10" t="s">
        <v>632</v>
      </c>
      <c r="C19" s="10" t="s">
        <v>633</v>
      </c>
      <c r="D19" s="9">
        <v>16</v>
      </c>
      <c r="E19" s="9">
        <v>525</v>
      </c>
      <c r="F19" s="9">
        <v>2</v>
      </c>
      <c r="G19" s="9">
        <v>80</v>
      </c>
      <c r="H19" s="9">
        <v>0</v>
      </c>
      <c r="I19" s="9">
        <v>0</v>
      </c>
      <c r="J19" s="9">
        <v>63</v>
      </c>
      <c r="K19" s="9">
        <v>0</v>
      </c>
      <c r="WVW19"/>
      <c r="WVX19"/>
      <c r="WVY19"/>
      <c r="WVZ19"/>
      <c r="WWA19"/>
      <c r="WWB19"/>
      <c r="WWC19"/>
      <c r="WWD19"/>
      <c r="WWE19"/>
      <c r="WWF19"/>
      <c r="WWG19"/>
      <c r="WWH19"/>
    </row>
    <row r="20" s="1" customFormat="1" spans="1:16154">
      <c r="A20" s="9" t="s">
        <v>108</v>
      </c>
      <c r="B20" s="9" t="s">
        <v>632</v>
      </c>
      <c r="C20" s="9" t="s">
        <v>634</v>
      </c>
      <c r="D20" s="9">
        <v>10</v>
      </c>
      <c r="E20" s="9">
        <v>325</v>
      </c>
      <c r="F20" s="9">
        <v>2</v>
      </c>
      <c r="G20" s="9">
        <v>51</v>
      </c>
      <c r="H20" s="9">
        <v>0</v>
      </c>
      <c r="I20" s="9">
        <v>0</v>
      </c>
      <c r="J20" s="9">
        <v>51</v>
      </c>
      <c r="K20" s="9">
        <v>0</v>
      </c>
      <c r="WVW20"/>
      <c r="WVX20"/>
      <c r="WVY20"/>
      <c r="WVZ20"/>
      <c r="WWA20"/>
      <c r="WWB20"/>
      <c r="WWC20"/>
      <c r="WWD20"/>
      <c r="WWE20"/>
      <c r="WWF20"/>
      <c r="WWG20"/>
      <c r="WWH20"/>
    </row>
    <row r="21" s="1" customFormat="1" spans="1:16154">
      <c r="A21" s="9" t="s">
        <v>112</v>
      </c>
      <c r="B21" s="10" t="s">
        <v>632</v>
      </c>
      <c r="C21" s="10" t="s">
        <v>635</v>
      </c>
      <c r="D21" s="9">
        <v>12</v>
      </c>
      <c r="E21" s="9">
        <v>432</v>
      </c>
      <c r="F21" s="9">
        <v>2</v>
      </c>
      <c r="G21" s="9">
        <v>105</v>
      </c>
      <c r="H21" s="9">
        <v>0</v>
      </c>
      <c r="I21" s="9">
        <v>0</v>
      </c>
      <c r="J21" s="9">
        <v>69</v>
      </c>
      <c r="K21" s="9">
        <v>0</v>
      </c>
      <c r="WVW21"/>
      <c r="WVX21"/>
      <c r="WVY21"/>
      <c r="WVZ21"/>
      <c r="WWA21"/>
      <c r="WWB21"/>
      <c r="WWC21"/>
      <c r="WWD21"/>
      <c r="WWE21"/>
      <c r="WWF21"/>
      <c r="WWG21"/>
      <c r="WWH21"/>
    </row>
    <row r="22" s="1" customFormat="1" spans="1:16154">
      <c r="A22" s="9" t="s">
        <v>116</v>
      </c>
      <c r="B22" s="10" t="s">
        <v>632</v>
      </c>
      <c r="C22" s="10" t="s">
        <v>636</v>
      </c>
      <c r="D22" s="9">
        <v>6</v>
      </c>
      <c r="E22" s="9">
        <v>217</v>
      </c>
      <c r="F22" s="9">
        <v>1</v>
      </c>
      <c r="G22" s="9">
        <v>35</v>
      </c>
      <c r="H22" s="9">
        <v>0</v>
      </c>
      <c r="I22" s="9">
        <v>0</v>
      </c>
      <c r="J22" s="9">
        <v>35</v>
      </c>
      <c r="K22" s="9">
        <v>0</v>
      </c>
      <c r="WVW22"/>
      <c r="WVX22"/>
      <c r="WVY22"/>
      <c r="WVZ22"/>
      <c r="WWA22"/>
      <c r="WWB22"/>
      <c r="WWC22"/>
      <c r="WWD22"/>
      <c r="WWE22"/>
      <c r="WWF22"/>
      <c r="WWG22"/>
      <c r="WWH22"/>
    </row>
    <row r="23" s="1" customFormat="1" spans="1:16154">
      <c r="A23" s="9" t="s">
        <v>120</v>
      </c>
      <c r="B23" s="10" t="s">
        <v>632</v>
      </c>
      <c r="C23" s="10" t="s">
        <v>637</v>
      </c>
      <c r="D23" s="9">
        <v>12</v>
      </c>
      <c r="E23" s="9">
        <v>362</v>
      </c>
      <c r="F23" s="9">
        <v>2</v>
      </c>
      <c r="G23" s="9">
        <v>60</v>
      </c>
      <c r="H23" s="9">
        <v>0</v>
      </c>
      <c r="I23" s="9">
        <v>0</v>
      </c>
      <c r="J23" s="9">
        <v>60</v>
      </c>
      <c r="K23" s="9">
        <v>0</v>
      </c>
      <c r="WVW23"/>
      <c r="WVX23"/>
      <c r="WVY23"/>
      <c r="WVZ23"/>
      <c r="WWA23"/>
      <c r="WWB23"/>
      <c r="WWC23"/>
      <c r="WWD23"/>
      <c r="WWE23"/>
      <c r="WWF23"/>
      <c r="WWG23"/>
      <c r="WWH23"/>
    </row>
    <row r="24" s="1" customFormat="1" spans="1:16154">
      <c r="A24" s="9" t="s">
        <v>123</v>
      </c>
      <c r="B24" s="10" t="s">
        <v>632</v>
      </c>
      <c r="C24" s="10" t="s">
        <v>638</v>
      </c>
      <c r="D24" s="9">
        <v>12</v>
      </c>
      <c r="E24" s="9">
        <v>425</v>
      </c>
      <c r="F24" s="9">
        <v>2</v>
      </c>
      <c r="G24" s="9">
        <v>55</v>
      </c>
      <c r="H24" s="9">
        <v>0</v>
      </c>
      <c r="I24" s="9">
        <v>0</v>
      </c>
      <c r="J24" s="9">
        <v>55</v>
      </c>
      <c r="K24" s="9">
        <v>0</v>
      </c>
      <c r="WVW24"/>
      <c r="WVX24"/>
      <c r="WVY24"/>
      <c r="WVZ24"/>
      <c r="WWA24"/>
      <c r="WWB24"/>
      <c r="WWC24"/>
      <c r="WWD24"/>
      <c r="WWE24"/>
      <c r="WWF24"/>
      <c r="WWG24"/>
      <c r="WWH24"/>
    </row>
    <row r="25" s="1" customFormat="1" spans="1:16154">
      <c r="A25" s="9" t="s">
        <v>127</v>
      </c>
      <c r="B25" s="10" t="s">
        <v>632</v>
      </c>
      <c r="C25" s="10" t="s">
        <v>639</v>
      </c>
      <c r="D25" s="9">
        <v>10</v>
      </c>
      <c r="E25" s="9">
        <v>339</v>
      </c>
      <c r="F25" s="9">
        <v>1</v>
      </c>
      <c r="G25" s="9">
        <v>44</v>
      </c>
      <c r="H25" s="9">
        <v>0</v>
      </c>
      <c r="I25" s="9">
        <v>0</v>
      </c>
      <c r="J25" s="9">
        <v>50</v>
      </c>
      <c r="K25" s="9">
        <v>0</v>
      </c>
      <c r="WVW25"/>
      <c r="WVX25"/>
      <c r="WVY25"/>
      <c r="WVZ25"/>
      <c r="WWA25"/>
      <c r="WWB25"/>
      <c r="WWC25"/>
      <c r="WWD25"/>
      <c r="WWE25"/>
      <c r="WWF25"/>
      <c r="WWG25"/>
      <c r="WWH25"/>
    </row>
    <row r="26" s="1" customFormat="1" spans="1:16154">
      <c r="A26" s="10" t="s">
        <v>131</v>
      </c>
      <c r="B26" s="9" t="s">
        <v>626</v>
      </c>
      <c r="C26" s="10" t="s">
        <v>640</v>
      </c>
      <c r="D26" s="9">
        <v>27</v>
      </c>
      <c r="E26" s="9">
        <v>1086</v>
      </c>
      <c r="F26" s="9">
        <v>2</v>
      </c>
      <c r="G26" s="9">
        <v>100</v>
      </c>
      <c r="H26" s="9">
        <v>4</v>
      </c>
      <c r="I26" s="9">
        <v>170</v>
      </c>
      <c r="J26" s="9">
        <v>97</v>
      </c>
      <c r="K26" s="9">
        <v>171</v>
      </c>
      <c r="WVW26"/>
      <c r="WVX26"/>
      <c r="WVY26"/>
      <c r="WVZ26"/>
      <c r="WWA26"/>
      <c r="WWB26"/>
      <c r="WWC26"/>
      <c r="WWD26"/>
      <c r="WWE26"/>
      <c r="WWF26"/>
      <c r="WWG26"/>
      <c r="WWH26"/>
    </row>
    <row r="27" s="1" customFormat="1" ht="16.5" spans="1:16154">
      <c r="A27" s="9" t="s">
        <v>135</v>
      </c>
      <c r="B27" s="10" t="s">
        <v>626</v>
      </c>
      <c r="C27" s="10" t="s">
        <v>641</v>
      </c>
      <c r="D27" s="9">
        <v>14</v>
      </c>
      <c r="E27" s="9">
        <v>536</v>
      </c>
      <c r="F27" s="9">
        <v>1</v>
      </c>
      <c r="G27" s="12"/>
      <c r="H27" s="9">
        <v>2</v>
      </c>
      <c r="I27" s="9">
        <v>80</v>
      </c>
      <c r="J27" s="9">
        <v>52</v>
      </c>
      <c r="K27" s="9">
        <v>63</v>
      </c>
      <c r="WVW27"/>
      <c r="WVX27"/>
      <c r="WVY27"/>
      <c r="WVZ27"/>
      <c r="WWA27"/>
      <c r="WWB27"/>
      <c r="WWC27"/>
      <c r="WWD27"/>
      <c r="WWE27"/>
      <c r="WWF27"/>
      <c r="WWG27"/>
      <c r="WWH27"/>
    </row>
    <row r="28" s="1" customFormat="1" spans="1:16154">
      <c r="A28" s="9" t="s">
        <v>139</v>
      </c>
      <c r="B28" s="10" t="s">
        <v>632</v>
      </c>
      <c r="C28" s="10" t="s">
        <v>642</v>
      </c>
      <c r="D28" s="9">
        <v>13</v>
      </c>
      <c r="E28" s="9">
        <v>560</v>
      </c>
      <c r="F28" s="9">
        <v>2</v>
      </c>
      <c r="G28" s="9">
        <v>50</v>
      </c>
      <c r="H28" s="9">
        <v>0</v>
      </c>
      <c r="I28" s="9">
        <v>0</v>
      </c>
      <c r="J28" s="9">
        <v>65</v>
      </c>
      <c r="K28" s="9">
        <v>0</v>
      </c>
      <c r="WVW28"/>
      <c r="WVX28"/>
      <c r="WVY28"/>
      <c r="WVZ28"/>
      <c r="WWA28"/>
      <c r="WWB28"/>
      <c r="WWC28"/>
      <c r="WWD28"/>
      <c r="WWE28"/>
      <c r="WWF28"/>
      <c r="WWG28"/>
      <c r="WWH28"/>
    </row>
    <row r="29" s="1" customFormat="1" spans="1:16154">
      <c r="A29" s="9" t="s">
        <v>143</v>
      </c>
      <c r="B29" s="10" t="s">
        <v>632</v>
      </c>
      <c r="C29" s="10" t="s">
        <v>643</v>
      </c>
      <c r="D29" s="9">
        <v>15</v>
      </c>
      <c r="E29" s="9">
        <v>611</v>
      </c>
      <c r="F29" s="9">
        <v>3</v>
      </c>
      <c r="G29" s="9">
        <v>120</v>
      </c>
      <c r="H29" s="9">
        <v>0</v>
      </c>
      <c r="I29" s="9">
        <v>0</v>
      </c>
      <c r="J29" s="9">
        <v>118</v>
      </c>
      <c r="K29" s="9">
        <v>0</v>
      </c>
      <c r="WVW29"/>
      <c r="WVX29"/>
      <c r="WVY29"/>
      <c r="WVZ29"/>
      <c r="WWA29"/>
      <c r="WWB29"/>
      <c r="WWC29"/>
      <c r="WWD29"/>
      <c r="WWE29"/>
      <c r="WWF29"/>
      <c r="WWG29"/>
      <c r="WWH29"/>
    </row>
    <row r="30" s="1" customFormat="1" spans="1:16154">
      <c r="A30" s="9" t="s">
        <v>147</v>
      </c>
      <c r="B30" s="10" t="s">
        <v>632</v>
      </c>
      <c r="C30" s="10" t="s">
        <v>644</v>
      </c>
      <c r="D30" s="9">
        <v>12</v>
      </c>
      <c r="E30" s="9">
        <v>359</v>
      </c>
      <c r="F30" s="9">
        <v>1</v>
      </c>
      <c r="G30" s="9">
        <v>35</v>
      </c>
      <c r="H30" s="9">
        <v>0</v>
      </c>
      <c r="I30" s="9">
        <v>0</v>
      </c>
      <c r="J30" s="9">
        <v>46</v>
      </c>
      <c r="K30" s="9">
        <v>0</v>
      </c>
      <c r="WVW30"/>
      <c r="WVX30"/>
      <c r="WVY30"/>
      <c r="WVZ30"/>
      <c r="WWA30"/>
      <c r="WWB30"/>
      <c r="WWC30"/>
      <c r="WWD30"/>
      <c r="WWE30"/>
      <c r="WWF30"/>
      <c r="WWG30"/>
      <c r="WWH30"/>
    </row>
    <row r="31" s="1" customFormat="1" spans="1:16154">
      <c r="A31" s="9" t="s">
        <v>152</v>
      </c>
      <c r="B31" s="10" t="s">
        <v>626</v>
      </c>
      <c r="C31" s="10" t="s">
        <v>645</v>
      </c>
      <c r="D31" s="9">
        <v>22</v>
      </c>
      <c r="E31" s="9">
        <v>765</v>
      </c>
      <c r="F31" s="9">
        <v>2</v>
      </c>
      <c r="G31" s="9">
        <v>66</v>
      </c>
      <c r="H31" s="9">
        <v>4</v>
      </c>
      <c r="I31" s="9">
        <v>120</v>
      </c>
      <c r="J31" s="9">
        <v>64</v>
      </c>
      <c r="K31" s="9">
        <v>123</v>
      </c>
      <c r="WVW31"/>
      <c r="WVX31"/>
      <c r="WVY31"/>
      <c r="WVZ31"/>
      <c r="WWA31"/>
      <c r="WWB31"/>
      <c r="WWC31"/>
      <c r="WWD31"/>
      <c r="WWE31"/>
      <c r="WWF31"/>
      <c r="WWG31"/>
      <c r="WWH31"/>
    </row>
    <row r="32" s="1" customFormat="1" spans="1:16154">
      <c r="A32" s="9" t="s">
        <v>156</v>
      </c>
      <c r="B32" s="10" t="s">
        <v>626</v>
      </c>
      <c r="C32" s="10" t="s">
        <v>646</v>
      </c>
      <c r="D32" s="9">
        <v>25</v>
      </c>
      <c r="E32" s="9">
        <v>998</v>
      </c>
      <c r="F32" s="9">
        <v>3</v>
      </c>
      <c r="G32" s="9">
        <v>121</v>
      </c>
      <c r="H32" s="9">
        <v>2</v>
      </c>
      <c r="I32" s="9">
        <v>110</v>
      </c>
      <c r="J32" s="9">
        <v>121</v>
      </c>
      <c r="K32" s="9">
        <v>110</v>
      </c>
      <c r="WVW32"/>
      <c r="WVX32"/>
      <c r="WVY32"/>
      <c r="WVZ32"/>
      <c r="WWA32"/>
      <c r="WWB32"/>
      <c r="WWC32"/>
      <c r="WWD32"/>
      <c r="WWE32"/>
      <c r="WWF32"/>
      <c r="WWG32"/>
      <c r="WWH32"/>
    </row>
    <row r="33" s="1" customFormat="1" spans="1:16154">
      <c r="A33" s="9" t="s">
        <v>160</v>
      </c>
      <c r="B33" s="10" t="s">
        <v>632</v>
      </c>
      <c r="C33" s="10" t="s">
        <v>647</v>
      </c>
      <c r="D33" s="9">
        <v>10</v>
      </c>
      <c r="E33" s="9">
        <v>370</v>
      </c>
      <c r="F33" s="9">
        <v>2</v>
      </c>
      <c r="G33" s="9">
        <v>80</v>
      </c>
      <c r="H33" s="9">
        <v>0</v>
      </c>
      <c r="I33" s="9">
        <v>0</v>
      </c>
      <c r="J33" s="9">
        <v>69</v>
      </c>
      <c r="K33" s="9">
        <v>0</v>
      </c>
      <c r="WVW33"/>
      <c r="WVX33"/>
      <c r="WVY33"/>
      <c r="WVZ33"/>
      <c r="WWA33"/>
      <c r="WWB33"/>
      <c r="WWC33"/>
      <c r="WWD33"/>
      <c r="WWE33"/>
      <c r="WWF33"/>
      <c r="WWG33"/>
      <c r="WWH33"/>
    </row>
    <row r="34" s="1" customFormat="1" spans="1:16154">
      <c r="A34" s="9" t="s">
        <v>164</v>
      </c>
      <c r="B34" s="10" t="s">
        <v>632</v>
      </c>
      <c r="C34" s="10" t="s">
        <v>648</v>
      </c>
      <c r="D34" s="9">
        <v>12</v>
      </c>
      <c r="E34" s="9">
        <v>406</v>
      </c>
      <c r="F34" s="9">
        <v>2</v>
      </c>
      <c r="G34" s="9">
        <v>55</v>
      </c>
      <c r="H34" s="9">
        <v>0</v>
      </c>
      <c r="I34" s="9">
        <v>0</v>
      </c>
      <c r="J34" s="9">
        <v>2</v>
      </c>
      <c r="K34" s="9">
        <v>55</v>
      </c>
      <c r="WVW34"/>
      <c r="WVX34"/>
      <c r="WVY34"/>
      <c r="WVZ34"/>
      <c r="WWA34"/>
      <c r="WWB34"/>
      <c r="WWC34"/>
      <c r="WWD34"/>
      <c r="WWE34"/>
      <c r="WWF34"/>
      <c r="WWG34"/>
      <c r="WWH34"/>
    </row>
    <row r="35" s="1" customFormat="1" spans="1:16154">
      <c r="A35" s="9" t="s">
        <v>168</v>
      </c>
      <c r="B35" s="10" t="s">
        <v>632</v>
      </c>
      <c r="C35" s="10" t="s">
        <v>649</v>
      </c>
      <c r="D35" s="9">
        <v>10</v>
      </c>
      <c r="E35" s="9">
        <v>357</v>
      </c>
      <c r="F35" s="9">
        <v>2</v>
      </c>
      <c r="G35" s="9">
        <v>70</v>
      </c>
      <c r="H35" s="9">
        <v>0</v>
      </c>
      <c r="I35" s="9">
        <v>0</v>
      </c>
      <c r="J35" s="9">
        <v>68</v>
      </c>
      <c r="K35" s="9">
        <v>0</v>
      </c>
      <c r="WVW35"/>
      <c r="WVX35"/>
      <c r="WVY35"/>
      <c r="WVZ35"/>
      <c r="WWA35"/>
      <c r="WWB35"/>
      <c r="WWC35"/>
      <c r="WWD35"/>
      <c r="WWE35"/>
      <c r="WWF35"/>
      <c r="WWG35"/>
      <c r="WWH35"/>
    </row>
    <row r="36" s="1" customFormat="1" spans="1:16154">
      <c r="A36" s="9" t="s">
        <v>173</v>
      </c>
      <c r="B36" s="10" t="s">
        <v>650</v>
      </c>
      <c r="C36" s="10" t="s">
        <v>651</v>
      </c>
      <c r="D36" s="9">
        <v>17</v>
      </c>
      <c r="E36" s="9">
        <v>707</v>
      </c>
      <c r="F36" s="9">
        <v>0</v>
      </c>
      <c r="G36" s="9">
        <v>0</v>
      </c>
      <c r="H36" s="9">
        <v>6</v>
      </c>
      <c r="I36" s="9">
        <v>260</v>
      </c>
      <c r="J36" s="9"/>
      <c r="K36" s="9">
        <v>267</v>
      </c>
      <c r="WVW36"/>
      <c r="WVX36"/>
      <c r="WVY36"/>
      <c r="WVZ36"/>
      <c r="WWA36"/>
      <c r="WWB36"/>
      <c r="WWC36"/>
      <c r="WWD36"/>
      <c r="WWE36"/>
      <c r="WWF36"/>
      <c r="WWG36"/>
      <c r="WWH36"/>
    </row>
    <row r="37" s="1" customFormat="1" spans="1:16154">
      <c r="A37" s="9" t="s">
        <v>176</v>
      </c>
      <c r="B37" s="10" t="s">
        <v>626</v>
      </c>
      <c r="C37" s="10" t="s">
        <v>652</v>
      </c>
      <c r="D37" s="9">
        <v>18</v>
      </c>
      <c r="E37" s="9">
        <v>712</v>
      </c>
      <c r="F37" s="9">
        <v>2</v>
      </c>
      <c r="G37" s="9">
        <v>80</v>
      </c>
      <c r="H37" s="9">
        <v>2</v>
      </c>
      <c r="I37" s="9">
        <v>70</v>
      </c>
      <c r="J37" s="9">
        <v>72</v>
      </c>
      <c r="K37" s="9">
        <v>49</v>
      </c>
      <c r="WVW37"/>
      <c r="WVX37"/>
      <c r="WVY37"/>
      <c r="WVZ37"/>
      <c r="WWA37"/>
      <c r="WWB37"/>
      <c r="WWC37"/>
      <c r="WWD37"/>
      <c r="WWE37"/>
      <c r="WWF37"/>
      <c r="WWG37"/>
      <c r="WWH37"/>
    </row>
    <row r="38" s="1" customFormat="1" spans="1:16154">
      <c r="A38" s="9" t="s">
        <v>180</v>
      </c>
      <c r="B38" s="10" t="s">
        <v>626</v>
      </c>
      <c r="C38" s="10" t="s">
        <v>653</v>
      </c>
      <c r="D38" s="9">
        <v>18</v>
      </c>
      <c r="E38" s="9">
        <v>658</v>
      </c>
      <c r="F38" s="9">
        <v>2</v>
      </c>
      <c r="G38" s="9">
        <v>73</v>
      </c>
      <c r="H38" s="9">
        <v>3</v>
      </c>
      <c r="I38" s="9">
        <v>103</v>
      </c>
      <c r="J38" s="9">
        <v>65</v>
      </c>
      <c r="K38" s="9">
        <v>83</v>
      </c>
      <c r="WVW38"/>
      <c r="WVX38"/>
      <c r="WVY38"/>
      <c r="WVZ38"/>
      <c r="WWA38"/>
      <c r="WWB38"/>
      <c r="WWC38"/>
      <c r="WWD38"/>
      <c r="WWE38"/>
      <c r="WWF38"/>
      <c r="WWG38"/>
      <c r="WWH38"/>
    </row>
    <row r="39" s="1" customFormat="1" spans="1:16154">
      <c r="A39" s="10" t="s">
        <v>184</v>
      </c>
      <c r="B39" s="10" t="s">
        <v>632</v>
      </c>
      <c r="C39" s="10" t="s">
        <v>651</v>
      </c>
      <c r="D39" s="9">
        <v>18</v>
      </c>
      <c r="E39" s="9">
        <v>706</v>
      </c>
      <c r="F39" s="9">
        <v>2</v>
      </c>
      <c r="G39" s="9">
        <v>86</v>
      </c>
      <c r="H39" s="9">
        <v>0</v>
      </c>
      <c r="I39" s="9">
        <v>0</v>
      </c>
      <c r="J39" s="9">
        <v>86</v>
      </c>
      <c r="K39" s="9">
        <v>0</v>
      </c>
      <c r="WVW39"/>
      <c r="WVX39"/>
      <c r="WVY39"/>
      <c r="WVZ39"/>
      <c r="WWA39"/>
      <c r="WWB39"/>
      <c r="WWC39"/>
      <c r="WWD39"/>
      <c r="WWE39"/>
      <c r="WWF39"/>
      <c r="WWG39"/>
      <c r="WWH39"/>
    </row>
    <row r="40" s="1" customFormat="1" spans="1:16154">
      <c r="A40" s="9" t="s">
        <v>187</v>
      </c>
      <c r="B40" s="10" t="s">
        <v>632</v>
      </c>
      <c r="C40" s="10" t="s">
        <v>654</v>
      </c>
      <c r="D40" s="9">
        <v>6</v>
      </c>
      <c r="E40" s="9">
        <v>232</v>
      </c>
      <c r="F40" s="9">
        <v>1</v>
      </c>
      <c r="G40" s="9">
        <v>40</v>
      </c>
      <c r="H40" s="9">
        <v>0</v>
      </c>
      <c r="I40" s="9">
        <v>0</v>
      </c>
      <c r="J40" s="9">
        <v>40</v>
      </c>
      <c r="K40" s="9">
        <v>0</v>
      </c>
      <c r="WVW40"/>
      <c r="WVX40"/>
      <c r="WVY40"/>
      <c r="WVZ40"/>
      <c r="WWA40"/>
      <c r="WWB40"/>
      <c r="WWC40"/>
      <c r="WWD40"/>
      <c r="WWE40"/>
      <c r="WWF40"/>
      <c r="WWG40"/>
      <c r="WWH40"/>
    </row>
    <row r="41" s="1" customFormat="1" spans="1:16154">
      <c r="A41" s="9" t="s">
        <v>191</v>
      </c>
      <c r="B41" s="10" t="s">
        <v>632</v>
      </c>
      <c r="C41" s="9" t="s">
        <v>655</v>
      </c>
      <c r="D41" s="9">
        <v>11</v>
      </c>
      <c r="E41" s="9">
        <v>310</v>
      </c>
      <c r="F41" s="9">
        <v>2</v>
      </c>
      <c r="G41" s="9">
        <v>63</v>
      </c>
      <c r="H41" s="9">
        <v>0</v>
      </c>
      <c r="I41" s="9">
        <v>0</v>
      </c>
      <c r="J41" s="9">
        <v>63</v>
      </c>
      <c r="K41" s="9">
        <v>0</v>
      </c>
      <c r="WVW41"/>
      <c r="WVX41"/>
      <c r="WVY41"/>
      <c r="WVZ41"/>
      <c r="WWA41"/>
      <c r="WWB41"/>
      <c r="WWC41"/>
      <c r="WWD41"/>
      <c r="WWE41"/>
      <c r="WWF41"/>
      <c r="WWG41"/>
      <c r="WWH41"/>
    </row>
    <row r="42" s="1" customFormat="1" spans="1:16154">
      <c r="A42" s="9" t="s">
        <v>195</v>
      </c>
      <c r="B42" s="9" t="s">
        <v>632</v>
      </c>
      <c r="C42" s="9" t="s">
        <v>656</v>
      </c>
      <c r="D42" s="9">
        <v>9</v>
      </c>
      <c r="E42" s="9">
        <v>353</v>
      </c>
      <c r="F42" s="9">
        <v>2</v>
      </c>
      <c r="G42" s="9">
        <v>64</v>
      </c>
      <c r="H42" s="9">
        <v>0</v>
      </c>
      <c r="I42" s="9">
        <v>0</v>
      </c>
      <c r="J42" s="9">
        <v>62</v>
      </c>
      <c r="K42" s="9">
        <v>0</v>
      </c>
      <c r="WVW42"/>
      <c r="WVX42"/>
      <c r="WVY42"/>
      <c r="WVZ42"/>
      <c r="WWA42"/>
      <c r="WWB42"/>
      <c r="WWC42"/>
      <c r="WWD42"/>
      <c r="WWE42"/>
      <c r="WWF42"/>
      <c r="WWG42"/>
      <c r="WWH42"/>
    </row>
    <row r="43" s="1" customFormat="1" spans="1:16154">
      <c r="A43" s="9" t="s">
        <v>199</v>
      </c>
      <c r="B43" s="9" t="s">
        <v>632</v>
      </c>
      <c r="C43" s="9" t="s">
        <v>657</v>
      </c>
      <c r="D43" s="9">
        <v>8</v>
      </c>
      <c r="E43" s="9">
        <v>325</v>
      </c>
      <c r="F43" s="9">
        <v>1</v>
      </c>
      <c r="G43" s="9">
        <v>55</v>
      </c>
      <c r="H43" s="9">
        <v>0</v>
      </c>
      <c r="I43" s="9">
        <v>0</v>
      </c>
      <c r="J43" s="9">
        <v>50</v>
      </c>
      <c r="K43" s="9">
        <v>0</v>
      </c>
      <c r="WVW43"/>
      <c r="WVX43"/>
      <c r="WVY43"/>
      <c r="WVZ43"/>
      <c r="WWA43"/>
      <c r="WWB43"/>
      <c r="WWC43"/>
      <c r="WWD43"/>
      <c r="WWE43"/>
      <c r="WWF43"/>
      <c r="WWG43"/>
      <c r="WWH43"/>
    </row>
    <row r="44" s="1" customFormat="1" spans="1:16154">
      <c r="A44" s="9" t="s">
        <v>203</v>
      </c>
      <c r="B44" s="10" t="s">
        <v>632</v>
      </c>
      <c r="C44" s="10" t="s">
        <v>658</v>
      </c>
      <c r="D44" s="9">
        <v>11</v>
      </c>
      <c r="E44" s="9">
        <v>342</v>
      </c>
      <c r="F44" s="9">
        <v>2</v>
      </c>
      <c r="G44" s="9">
        <v>72</v>
      </c>
      <c r="H44" s="9">
        <v>0</v>
      </c>
      <c r="I44" s="9">
        <v>0</v>
      </c>
      <c r="J44" s="9">
        <v>61</v>
      </c>
      <c r="K44" s="9">
        <v>0</v>
      </c>
      <c r="WVW44"/>
      <c r="WVX44"/>
      <c r="WVY44"/>
      <c r="WVZ44"/>
      <c r="WWA44"/>
      <c r="WWB44"/>
      <c r="WWC44"/>
      <c r="WWD44"/>
      <c r="WWE44"/>
      <c r="WWF44"/>
      <c r="WWG44"/>
      <c r="WWH44"/>
    </row>
    <row r="45" s="1" customFormat="1" spans="1:16154">
      <c r="A45" s="9" t="s">
        <v>207</v>
      </c>
      <c r="B45" s="10" t="s">
        <v>632</v>
      </c>
      <c r="C45" s="10" t="s">
        <v>659</v>
      </c>
      <c r="D45" s="9">
        <v>11</v>
      </c>
      <c r="E45" s="9">
        <v>361</v>
      </c>
      <c r="F45" s="9">
        <v>1</v>
      </c>
      <c r="G45" s="9">
        <v>45</v>
      </c>
      <c r="H45" s="9">
        <v>0</v>
      </c>
      <c r="I45" s="9">
        <v>0</v>
      </c>
      <c r="J45" s="9">
        <v>43</v>
      </c>
      <c r="K45" s="9">
        <v>0</v>
      </c>
      <c r="WVW45"/>
      <c r="WVX45"/>
      <c r="WVY45"/>
      <c r="WVZ45"/>
      <c r="WWA45"/>
      <c r="WWB45"/>
      <c r="WWC45"/>
      <c r="WWD45"/>
      <c r="WWE45"/>
      <c r="WWF45"/>
      <c r="WWG45"/>
      <c r="WWH45"/>
    </row>
    <row r="46" s="1" customFormat="1" spans="1:16154">
      <c r="A46" s="9" t="s">
        <v>212</v>
      </c>
      <c r="B46" s="9" t="s">
        <v>632</v>
      </c>
      <c r="C46" s="9" t="s">
        <v>660</v>
      </c>
      <c r="D46" s="9">
        <v>10</v>
      </c>
      <c r="E46" s="9">
        <v>324</v>
      </c>
      <c r="F46" s="9">
        <v>2</v>
      </c>
      <c r="G46" s="9">
        <v>58</v>
      </c>
      <c r="H46" s="9">
        <v>0</v>
      </c>
      <c r="I46" s="9">
        <v>0</v>
      </c>
      <c r="J46" s="9">
        <v>53</v>
      </c>
      <c r="K46" s="9">
        <v>0</v>
      </c>
      <c r="WVW46"/>
      <c r="WVX46"/>
      <c r="WVY46"/>
      <c r="WVZ46"/>
      <c r="WWA46"/>
      <c r="WWB46"/>
      <c r="WWC46"/>
      <c r="WWD46"/>
      <c r="WWE46"/>
      <c r="WWF46"/>
      <c r="WWG46"/>
      <c r="WWH46"/>
    </row>
    <row r="47" s="1" customFormat="1" spans="1:16154">
      <c r="A47" s="10" t="s">
        <v>217</v>
      </c>
      <c r="B47" s="10" t="s">
        <v>626</v>
      </c>
      <c r="C47" s="10" t="s">
        <v>661</v>
      </c>
      <c r="D47" s="9">
        <v>34</v>
      </c>
      <c r="E47" s="9">
        <v>1383</v>
      </c>
      <c r="F47" s="9">
        <v>4</v>
      </c>
      <c r="G47" s="9">
        <v>166</v>
      </c>
      <c r="H47" s="9">
        <v>5</v>
      </c>
      <c r="I47" s="9">
        <v>281</v>
      </c>
      <c r="J47" s="9">
        <v>162</v>
      </c>
      <c r="K47" s="9">
        <v>191</v>
      </c>
      <c r="WVW47"/>
      <c r="WVX47"/>
      <c r="WVY47"/>
      <c r="WVZ47"/>
      <c r="WWA47"/>
      <c r="WWB47"/>
      <c r="WWC47"/>
      <c r="WWD47"/>
      <c r="WWE47"/>
      <c r="WWF47"/>
      <c r="WWG47"/>
      <c r="WWH47"/>
    </row>
    <row r="48" s="1" customFormat="1" spans="1:16154">
      <c r="A48" s="10" t="s">
        <v>221</v>
      </c>
      <c r="B48" s="9" t="s">
        <v>632</v>
      </c>
      <c r="C48" s="10" t="s">
        <v>662</v>
      </c>
      <c r="D48" s="9">
        <v>13</v>
      </c>
      <c r="E48" s="9">
        <v>425</v>
      </c>
      <c r="F48" s="9">
        <v>2</v>
      </c>
      <c r="G48" s="9">
        <v>77</v>
      </c>
      <c r="H48" s="9">
        <v>0</v>
      </c>
      <c r="I48" s="9">
        <v>0</v>
      </c>
      <c r="J48" s="9">
        <v>77</v>
      </c>
      <c r="K48" s="9">
        <v>0</v>
      </c>
      <c r="WVW48"/>
      <c r="WVX48"/>
      <c r="WVY48"/>
      <c r="WVZ48"/>
      <c r="WWA48"/>
      <c r="WWB48"/>
      <c r="WWC48"/>
      <c r="WWD48"/>
      <c r="WWE48"/>
      <c r="WWF48"/>
      <c r="WWG48"/>
      <c r="WWH48"/>
    </row>
    <row r="49" s="1" customFormat="1" spans="1:16154">
      <c r="A49" s="10" t="s">
        <v>225</v>
      </c>
      <c r="B49" s="10" t="s">
        <v>632</v>
      </c>
      <c r="C49" s="10" t="s">
        <v>663</v>
      </c>
      <c r="D49" s="9">
        <v>17</v>
      </c>
      <c r="E49" s="9">
        <v>675</v>
      </c>
      <c r="F49" s="9">
        <v>3</v>
      </c>
      <c r="G49" s="9">
        <v>115</v>
      </c>
      <c r="H49" s="9">
        <v>0</v>
      </c>
      <c r="I49" s="9">
        <v>0</v>
      </c>
      <c r="J49" s="9">
        <v>115</v>
      </c>
      <c r="K49" s="9">
        <v>0</v>
      </c>
      <c r="WVW49"/>
      <c r="WVX49"/>
      <c r="WVY49"/>
      <c r="WVZ49"/>
      <c r="WWA49"/>
      <c r="WWB49"/>
      <c r="WWC49"/>
      <c r="WWD49"/>
      <c r="WWE49"/>
      <c r="WWF49"/>
      <c r="WWG49"/>
      <c r="WWH49"/>
    </row>
    <row r="50" s="1" customFormat="1" spans="1:16154">
      <c r="A50" s="9" t="s">
        <v>230</v>
      </c>
      <c r="B50" s="9" t="s">
        <v>626</v>
      </c>
      <c r="C50" s="10" t="s">
        <v>664</v>
      </c>
      <c r="D50" s="9">
        <v>50</v>
      </c>
      <c r="E50" s="9">
        <v>2534</v>
      </c>
      <c r="F50" s="9">
        <v>6</v>
      </c>
      <c r="G50" s="9">
        <v>316</v>
      </c>
      <c r="H50" s="9">
        <v>8</v>
      </c>
      <c r="I50" s="9">
        <v>440</v>
      </c>
      <c r="J50" s="9">
        <v>284</v>
      </c>
      <c r="K50" s="9">
        <v>440</v>
      </c>
      <c r="WVW50"/>
      <c r="WVX50"/>
      <c r="WVY50"/>
      <c r="WVZ50"/>
      <c r="WWA50"/>
      <c r="WWB50"/>
      <c r="WWC50"/>
      <c r="WWD50"/>
      <c r="WWE50"/>
      <c r="WWF50"/>
      <c r="WWG50"/>
      <c r="WWH50"/>
    </row>
    <row r="51" s="1" customFormat="1" spans="1:16154">
      <c r="A51" s="9" t="s">
        <v>234</v>
      </c>
      <c r="B51" s="10" t="s">
        <v>632</v>
      </c>
      <c r="C51" s="10" t="s">
        <v>665</v>
      </c>
      <c r="D51" s="9">
        <v>6</v>
      </c>
      <c r="E51" s="9">
        <v>211</v>
      </c>
      <c r="F51" s="9">
        <v>1</v>
      </c>
      <c r="G51" s="9">
        <v>36</v>
      </c>
      <c r="H51" s="9">
        <v>0</v>
      </c>
      <c r="I51" s="9">
        <v>0</v>
      </c>
      <c r="J51" s="9">
        <v>41</v>
      </c>
      <c r="K51" s="9">
        <v>0</v>
      </c>
      <c r="WVW51"/>
      <c r="WVX51"/>
      <c r="WVY51"/>
      <c r="WVZ51"/>
      <c r="WWA51"/>
      <c r="WWB51"/>
      <c r="WWC51"/>
      <c r="WWD51"/>
      <c r="WWE51"/>
      <c r="WWF51"/>
      <c r="WWG51"/>
      <c r="WWH51"/>
    </row>
    <row r="52" s="1" customFormat="1" spans="1:16154">
      <c r="A52" s="9" t="s">
        <v>238</v>
      </c>
      <c r="B52" s="10" t="s">
        <v>632</v>
      </c>
      <c r="C52" s="10" t="s">
        <v>666</v>
      </c>
      <c r="D52" s="9">
        <v>11</v>
      </c>
      <c r="E52" s="9">
        <v>395</v>
      </c>
      <c r="F52" s="9">
        <v>2</v>
      </c>
      <c r="G52" s="9">
        <v>70</v>
      </c>
      <c r="H52" s="9">
        <v>0</v>
      </c>
      <c r="I52" s="9">
        <v>0</v>
      </c>
      <c r="J52" s="9">
        <v>60</v>
      </c>
      <c r="K52" s="9">
        <v>0</v>
      </c>
      <c r="WVW52"/>
      <c r="WVX52"/>
      <c r="WVY52"/>
      <c r="WVZ52"/>
      <c r="WWA52"/>
      <c r="WWB52"/>
      <c r="WWC52"/>
      <c r="WWD52"/>
      <c r="WWE52"/>
      <c r="WWF52"/>
      <c r="WWG52"/>
      <c r="WWH52"/>
    </row>
    <row r="53" s="1" customFormat="1" spans="1:16154">
      <c r="A53" s="9" t="s">
        <v>243</v>
      </c>
      <c r="B53" s="10" t="s">
        <v>626</v>
      </c>
      <c r="C53" s="10" t="s">
        <v>667</v>
      </c>
      <c r="D53" s="9">
        <v>32</v>
      </c>
      <c r="E53" s="9">
        <v>1166</v>
      </c>
      <c r="F53" s="9">
        <v>3</v>
      </c>
      <c r="G53" s="9">
        <v>105</v>
      </c>
      <c r="H53" s="9">
        <v>5</v>
      </c>
      <c r="I53" s="9">
        <v>230</v>
      </c>
      <c r="J53" s="9">
        <v>81</v>
      </c>
      <c r="K53" s="9">
        <v>198</v>
      </c>
      <c r="WVW53"/>
      <c r="WVX53"/>
      <c r="WVY53"/>
      <c r="WVZ53"/>
      <c r="WWA53"/>
      <c r="WWB53"/>
      <c r="WWC53"/>
      <c r="WWD53"/>
      <c r="WWE53"/>
      <c r="WWF53"/>
      <c r="WWG53"/>
      <c r="WWH53"/>
    </row>
    <row r="54" s="1" customFormat="1" spans="1:16154">
      <c r="A54" s="9" t="s">
        <v>247</v>
      </c>
      <c r="B54" s="10" t="s">
        <v>632</v>
      </c>
      <c r="C54" s="10" t="s">
        <v>668</v>
      </c>
      <c r="D54" s="9">
        <v>11</v>
      </c>
      <c r="E54" s="9">
        <v>340</v>
      </c>
      <c r="F54" s="9">
        <v>1</v>
      </c>
      <c r="G54" s="9">
        <v>52</v>
      </c>
      <c r="H54" s="9">
        <v>0</v>
      </c>
      <c r="I54" s="9">
        <v>0</v>
      </c>
      <c r="J54" s="9">
        <v>48</v>
      </c>
      <c r="K54" s="9">
        <v>0</v>
      </c>
      <c r="WVW54"/>
      <c r="WVX54"/>
      <c r="WVY54"/>
      <c r="WVZ54"/>
      <c r="WWA54"/>
      <c r="WWB54"/>
      <c r="WWC54"/>
      <c r="WWD54"/>
      <c r="WWE54"/>
      <c r="WWF54"/>
      <c r="WWG54"/>
      <c r="WWH54"/>
    </row>
    <row r="55" s="1" customFormat="1" spans="1:16154">
      <c r="A55" s="9" t="s">
        <v>251</v>
      </c>
      <c r="B55" s="10" t="s">
        <v>632</v>
      </c>
      <c r="C55" s="10" t="s">
        <v>669</v>
      </c>
      <c r="D55" s="9">
        <v>6</v>
      </c>
      <c r="E55" s="9">
        <v>165</v>
      </c>
      <c r="F55" s="9">
        <v>1</v>
      </c>
      <c r="G55" s="9">
        <v>30</v>
      </c>
      <c r="H55" s="9">
        <v>0</v>
      </c>
      <c r="I55" s="9">
        <v>0</v>
      </c>
      <c r="J55" s="9">
        <v>23</v>
      </c>
      <c r="K55" s="9">
        <v>0</v>
      </c>
      <c r="WVW55"/>
      <c r="WVX55"/>
      <c r="WVY55"/>
      <c r="WVZ55"/>
      <c r="WWA55"/>
      <c r="WWB55"/>
      <c r="WWC55"/>
      <c r="WWD55"/>
      <c r="WWE55"/>
      <c r="WWF55"/>
      <c r="WWG55"/>
      <c r="WWH55"/>
    </row>
    <row r="56" s="1" customFormat="1" spans="1:16154">
      <c r="A56" s="9" t="s">
        <v>255</v>
      </c>
      <c r="B56" s="10" t="s">
        <v>632</v>
      </c>
      <c r="C56" s="10" t="s">
        <v>670</v>
      </c>
      <c r="D56" s="9">
        <v>8</v>
      </c>
      <c r="E56" s="9">
        <v>214</v>
      </c>
      <c r="F56" s="9">
        <v>2</v>
      </c>
      <c r="G56" s="9">
        <v>60</v>
      </c>
      <c r="H56" s="9">
        <v>0</v>
      </c>
      <c r="I56" s="9">
        <v>0</v>
      </c>
      <c r="J56" s="9">
        <v>34</v>
      </c>
      <c r="K56" s="9">
        <v>0</v>
      </c>
      <c r="WVW56"/>
      <c r="WVX56"/>
      <c r="WVY56"/>
      <c r="WVZ56"/>
      <c r="WWA56"/>
      <c r="WWB56"/>
      <c r="WWC56"/>
      <c r="WWD56"/>
      <c r="WWE56"/>
      <c r="WWF56"/>
      <c r="WWG56"/>
      <c r="WWH56"/>
    </row>
    <row r="57" s="1" customFormat="1" spans="1:16154">
      <c r="A57" s="9" t="s">
        <v>259</v>
      </c>
      <c r="B57" s="10" t="s">
        <v>626</v>
      </c>
      <c r="C57" s="10" t="s">
        <v>671</v>
      </c>
      <c r="D57" s="9">
        <v>15</v>
      </c>
      <c r="E57" s="9">
        <v>619</v>
      </c>
      <c r="F57" s="9">
        <v>2</v>
      </c>
      <c r="G57" s="9">
        <v>89</v>
      </c>
      <c r="H57" s="9">
        <v>1</v>
      </c>
      <c r="I57" s="9">
        <v>54</v>
      </c>
      <c r="J57" s="9">
        <v>78</v>
      </c>
      <c r="K57" s="9">
        <v>56</v>
      </c>
      <c r="WVW57"/>
      <c r="WVX57"/>
      <c r="WVY57"/>
      <c r="WVZ57"/>
      <c r="WWA57"/>
      <c r="WWB57"/>
      <c r="WWC57"/>
      <c r="WWD57"/>
      <c r="WWE57"/>
      <c r="WWF57"/>
      <c r="WWG57"/>
      <c r="WWH57"/>
    </row>
    <row r="58" s="1" customFormat="1" spans="1:16154">
      <c r="A58" s="9" t="s">
        <v>263</v>
      </c>
      <c r="B58" s="10" t="s">
        <v>626</v>
      </c>
      <c r="C58" s="10" t="s">
        <v>672</v>
      </c>
      <c r="D58" s="9">
        <v>18</v>
      </c>
      <c r="E58" s="9">
        <v>705</v>
      </c>
      <c r="F58" s="9">
        <v>3</v>
      </c>
      <c r="G58" s="9">
        <v>120</v>
      </c>
      <c r="H58" s="9">
        <v>1</v>
      </c>
      <c r="I58" s="9">
        <v>54</v>
      </c>
      <c r="J58" s="9">
        <v>109</v>
      </c>
      <c r="K58" s="9">
        <v>51</v>
      </c>
      <c r="WVW58"/>
      <c r="WVX58"/>
      <c r="WVY58"/>
      <c r="WVZ58"/>
      <c r="WWA58"/>
      <c r="WWB58"/>
      <c r="WWC58"/>
      <c r="WWD58"/>
      <c r="WWE58"/>
      <c r="WWF58"/>
      <c r="WWG58"/>
      <c r="WWH58"/>
    </row>
    <row r="59" s="1" customFormat="1" spans="1:16154">
      <c r="A59" s="9" t="s">
        <v>267</v>
      </c>
      <c r="B59" s="10" t="s">
        <v>632</v>
      </c>
      <c r="C59" s="10" t="s">
        <v>673</v>
      </c>
      <c r="D59" s="9">
        <v>24</v>
      </c>
      <c r="E59" s="9">
        <v>950</v>
      </c>
      <c r="F59" s="9">
        <v>2</v>
      </c>
      <c r="G59" s="9">
        <v>90</v>
      </c>
      <c r="H59" s="9">
        <v>0</v>
      </c>
      <c r="I59" s="9">
        <v>0</v>
      </c>
      <c r="J59" s="9">
        <v>115</v>
      </c>
      <c r="K59" s="9">
        <v>0</v>
      </c>
      <c r="WVW59"/>
      <c r="WVX59"/>
      <c r="WVY59"/>
      <c r="WVZ59"/>
      <c r="WWA59"/>
      <c r="WWB59"/>
      <c r="WWC59"/>
      <c r="WWD59"/>
      <c r="WWE59"/>
      <c r="WWF59"/>
      <c r="WWG59"/>
      <c r="WWH59"/>
    </row>
    <row r="60" s="1" customFormat="1" spans="1:16154">
      <c r="A60" s="9" t="s">
        <v>272</v>
      </c>
      <c r="B60" s="9" t="s">
        <v>632</v>
      </c>
      <c r="C60" s="9" t="s">
        <v>674</v>
      </c>
      <c r="D60" s="9">
        <v>13</v>
      </c>
      <c r="E60" s="9">
        <v>700</v>
      </c>
      <c r="F60" s="9">
        <v>1</v>
      </c>
      <c r="G60" s="9">
        <v>40</v>
      </c>
      <c r="H60" s="9">
        <v>0</v>
      </c>
      <c r="I60" s="9">
        <v>0</v>
      </c>
      <c r="J60" s="9">
        <v>44</v>
      </c>
      <c r="K60" s="9">
        <v>0</v>
      </c>
      <c r="WVW60"/>
      <c r="WVX60"/>
      <c r="WVY60"/>
      <c r="WVZ60"/>
      <c r="WWA60"/>
      <c r="WWB60"/>
      <c r="WWC60"/>
      <c r="WWD60"/>
      <c r="WWE60"/>
      <c r="WWF60"/>
      <c r="WWG60"/>
      <c r="WWH60"/>
    </row>
    <row r="61" s="1" customFormat="1" ht="14.25" spans="1:16154">
      <c r="A61" s="9" t="s">
        <v>277</v>
      </c>
      <c r="B61" s="9" t="s">
        <v>632</v>
      </c>
      <c r="C61" s="13" t="s">
        <v>675</v>
      </c>
      <c r="D61" s="9">
        <v>7</v>
      </c>
      <c r="E61" s="9">
        <v>135</v>
      </c>
      <c r="F61" s="9">
        <v>1</v>
      </c>
      <c r="G61" s="9">
        <v>20</v>
      </c>
      <c r="H61" s="9">
        <v>0</v>
      </c>
      <c r="I61" s="9">
        <v>0</v>
      </c>
      <c r="J61" s="9">
        <v>12</v>
      </c>
      <c r="K61" s="9">
        <v>0</v>
      </c>
      <c r="WVW61"/>
      <c r="WVX61"/>
      <c r="WVY61"/>
      <c r="WVZ61"/>
      <c r="WWA61"/>
      <c r="WWB61"/>
      <c r="WWC61"/>
      <c r="WWD61"/>
      <c r="WWE61"/>
      <c r="WWF61"/>
      <c r="WWG61"/>
      <c r="WWH61"/>
    </row>
    <row r="62" s="1" customFormat="1" spans="1:16154">
      <c r="A62" s="9" t="s">
        <v>282</v>
      </c>
      <c r="B62" s="10" t="s">
        <v>626</v>
      </c>
      <c r="C62" s="9" t="s">
        <v>676</v>
      </c>
      <c r="D62" s="9">
        <v>25</v>
      </c>
      <c r="E62" s="9">
        <v>622</v>
      </c>
      <c r="F62" s="9">
        <v>3</v>
      </c>
      <c r="G62" s="9">
        <v>105</v>
      </c>
      <c r="H62" s="9">
        <v>3</v>
      </c>
      <c r="I62" s="9">
        <v>110</v>
      </c>
      <c r="J62" s="9">
        <v>100</v>
      </c>
      <c r="K62" s="9">
        <v>102</v>
      </c>
      <c r="WVW62"/>
      <c r="WVX62"/>
      <c r="WVY62"/>
      <c r="WVZ62"/>
      <c r="WWA62"/>
      <c r="WWB62"/>
      <c r="WWC62"/>
      <c r="WWD62"/>
      <c r="WWE62"/>
      <c r="WWF62"/>
      <c r="WWG62"/>
      <c r="WWH62"/>
    </row>
    <row r="63" s="1" customFormat="1" spans="1:16154">
      <c r="A63" s="9" t="s">
        <v>286</v>
      </c>
      <c r="B63" s="10" t="s">
        <v>677</v>
      </c>
      <c r="C63" s="10" t="s">
        <v>678</v>
      </c>
      <c r="D63" s="9">
        <v>4</v>
      </c>
      <c r="E63" s="9">
        <v>166</v>
      </c>
      <c r="F63" s="9">
        <v>1</v>
      </c>
      <c r="G63" s="9">
        <v>42</v>
      </c>
      <c r="H63" s="9">
        <v>0</v>
      </c>
      <c r="I63" s="9">
        <v>0</v>
      </c>
      <c r="J63" s="9">
        <v>42</v>
      </c>
      <c r="K63" s="9">
        <v>0</v>
      </c>
      <c r="WVW63"/>
      <c r="WVX63"/>
      <c r="WVY63"/>
      <c r="WVZ63"/>
      <c r="WWA63"/>
      <c r="WWB63"/>
      <c r="WWC63"/>
      <c r="WWD63"/>
      <c r="WWE63"/>
      <c r="WWF63"/>
      <c r="WWG63"/>
      <c r="WWH63"/>
    </row>
    <row r="64" s="1" customFormat="1" spans="1:16154">
      <c r="A64" s="9" t="s">
        <v>291</v>
      </c>
      <c r="B64" s="10" t="s">
        <v>677</v>
      </c>
      <c r="C64" s="10" t="s">
        <v>679</v>
      </c>
      <c r="D64" s="9">
        <v>3</v>
      </c>
      <c r="E64" s="9">
        <v>45</v>
      </c>
      <c r="F64" s="9">
        <v>1</v>
      </c>
      <c r="G64" s="9">
        <v>30</v>
      </c>
      <c r="H64" s="9">
        <v>0</v>
      </c>
      <c r="I64" s="9">
        <v>0</v>
      </c>
      <c r="J64" s="9">
        <v>15</v>
      </c>
      <c r="K64" s="9">
        <v>0</v>
      </c>
      <c r="WVW64"/>
      <c r="WVX64"/>
      <c r="WVY64"/>
      <c r="WVZ64"/>
      <c r="WWA64"/>
      <c r="WWB64"/>
      <c r="WWC64"/>
      <c r="WWD64"/>
      <c r="WWE64"/>
      <c r="WWF64"/>
      <c r="WWG64"/>
      <c r="WWH64"/>
    </row>
    <row r="65" s="1" customFormat="1" spans="1:16154">
      <c r="A65" s="9" t="s">
        <v>294</v>
      </c>
      <c r="B65" s="10" t="s">
        <v>677</v>
      </c>
      <c r="C65" s="9" t="s">
        <v>680</v>
      </c>
      <c r="D65" s="9">
        <v>3</v>
      </c>
      <c r="E65" s="9">
        <v>85</v>
      </c>
      <c r="F65" s="9">
        <v>1</v>
      </c>
      <c r="G65" s="9">
        <v>30</v>
      </c>
      <c r="H65" s="9">
        <v>0</v>
      </c>
      <c r="I65" s="9">
        <v>0</v>
      </c>
      <c r="J65" s="9">
        <v>23</v>
      </c>
      <c r="K65" s="9">
        <v>0</v>
      </c>
      <c r="WVW65"/>
      <c r="WVX65"/>
      <c r="WVY65"/>
      <c r="WVZ65"/>
      <c r="WWA65"/>
      <c r="WWB65"/>
      <c r="WWC65"/>
      <c r="WWD65"/>
      <c r="WWE65"/>
      <c r="WWF65"/>
      <c r="WWG65"/>
      <c r="WWH65"/>
    </row>
    <row r="66" s="1" customFormat="1" spans="1:16154">
      <c r="A66" s="9" t="s">
        <v>3</v>
      </c>
      <c r="B66" s="10" t="s">
        <v>624</v>
      </c>
      <c r="C66" s="9" t="s">
        <v>681</v>
      </c>
      <c r="D66" s="9">
        <v>24</v>
      </c>
      <c r="E66" s="9">
        <v>1200</v>
      </c>
      <c r="F66" s="9"/>
      <c r="G66" s="9"/>
      <c r="H66" s="9">
        <v>7</v>
      </c>
      <c r="I66" s="9">
        <v>340</v>
      </c>
      <c r="J66" s="9">
        <v>0</v>
      </c>
      <c r="K66" s="9">
        <v>326</v>
      </c>
      <c r="L66" s="1">
        <f>D66*50</f>
        <v>1200</v>
      </c>
      <c r="WVW66"/>
      <c r="WVX66"/>
      <c r="WVY66"/>
      <c r="WVZ66"/>
      <c r="WWA66"/>
      <c r="WWB66"/>
      <c r="WWC66"/>
      <c r="WWD66"/>
      <c r="WWE66"/>
      <c r="WWF66"/>
      <c r="WWG66"/>
      <c r="WWH66"/>
    </row>
    <row r="67" s="1" customFormat="1" spans="1:16154">
      <c r="A67" s="9" t="s">
        <v>6</v>
      </c>
      <c r="B67" s="10" t="s">
        <v>624</v>
      </c>
      <c r="C67" s="9" t="s">
        <v>682</v>
      </c>
      <c r="D67" s="9">
        <v>25</v>
      </c>
      <c r="E67" s="9">
        <v>1200</v>
      </c>
      <c r="F67" s="9"/>
      <c r="G67" s="9"/>
      <c r="H67" s="9">
        <v>10</v>
      </c>
      <c r="I67" s="9">
        <v>395</v>
      </c>
      <c r="J67" s="9">
        <v>0</v>
      </c>
      <c r="K67" s="9">
        <v>397</v>
      </c>
      <c r="L67" s="1">
        <f>D67*50</f>
        <v>1250</v>
      </c>
      <c r="WVW67"/>
      <c r="WVX67"/>
      <c r="WVY67"/>
      <c r="WVZ67"/>
      <c r="WWA67"/>
      <c r="WWB67"/>
      <c r="WWC67"/>
      <c r="WWD67"/>
      <c r="WWE67"/>
      <c r="WWF67"/>
      <c r="WWG67"/>
      <c r="WWH67"/>
    </row>
    <row r="68" s="1" customFormat="1" spans="1:16154">
      <c r="A68" s="9" t="s">
        <v>9</v>
      </c>
      <c r="B68" s="10" t="s">
        <v>683</v>
      </c>
      <c r="C68" s="9" t="s">
        <v>684</v>
      </c>
      <c r="D68" s="9">
        <v>60</v>
      </c>
      <c r="E68" s="9">
        <v>2500</v>
      </c>
      <c r="F68" s="9">
        <v>11</v>
      </c>
      <c r="G68" s="9">
        <v>495</v>
      </c>
      <c r="H68" s="9">
        <v>5</v>
      </c>
      <c r="I68" s="9">
        <v>245</v>
      </c>
      <c r="J68" s="9">
        <v>515</v>
      </c>
      <c r="K68" s="9">
        <v>249</v>
      </c>
      <c r="L68" s="1">
        <f t="shared" ref="L68:L99" si="1">D68*50</f>
        <v>3000</v>
      </c>
      <c r="WVV68" s="1">
        <f>SUM(A68:WVU68)</f>
        <v>7080</v>
      </c>
      <c r="WVW68"/>
      <c r="WVX68"/>
      <c r="WVY68"/>
      <c r="WVZ68"/>
      <c r="WWA68"/>
      <c r="WWB68"/>
      <c r="WWC68"/>
      <c r="WWD68"/>
      <c r="WWE68"/>
      <c r="WWF68"/>
      <c r="WWG68"/>
      <c r="WWH68"/>
    </row>
    <row r="69" s="1" customFormat="1" spans="1:16154">
      <c r="A69" s="9" t="s">
        <v>685</v>
      </c>
      <c r="B69" s="10" t="s">
        <v>606</v>
      </c>
      <c r="C69" s="9" t="s">
        <v>686</v>
      </c>
      <c r="D69" s="9">
        <v>45</v>
      </c>
      <c r="E69" s="9">
        <v>2000</v>
      </c>
      <c r="F69" s="9">
        <v>7</v>
      </c>
      <c r="G69" s="9">
        <v>300</v>
      </c>
      <c r="H69" s="9"/>
      <c r="I69" s="9"/>
      <c r="J69" s="9">
        <v>232</v>
      </c>
      <c r="K69" s="9">
        <v>0</v>
      </c>
      <c r="L69" s="1">
        <f t="shared" si="1"/>
        <v>2250</v>
      </c>
      <c r="WVW69"/>
      <c r="WVX69"/>
      <c r="WVY69"/>
      <c r="WVZ69"/>
      <c r="WWA69"/>
      <c r="WWB69"/>
      <c r="WWC69"/>
      <c r="WWD69"/>
      <c r="WWE69"/>
      <c r="WWF69"/>
      <c r="WWG69"/>
      <c r="WWH69"/>
    </row>
    <row r="70" s="1" customFormat="1" spans="1:16154">
      <c r="A70" s="9" t="s">
        <v>15</v>
      </c>
      <c r="B70" s="10" t="s">
        <v>606</v>
      </c>
      <c r="C70" s="9" t="s">
        <v>687</v>
      </c>
      <c r="D70" s="9">
        <v>60</v>
      </c>
      <c r="E70" s="9">
        <v>2000</v>
      </c>
      <c r="F70" s="9">
        <v>9</v>
      </c>
      <c r="G70" s="9">
        <v>405</v>
      </c>
      <c r="H70" s="9"/>
      <c r="I70" s="9"/>
      <c r="J70" s="9">
        <v>407</v>
      </c>
      <c r="K70" s="9">
        <v>0</v>
      </c>
      <c r="L70" s="1">
        <f t="shared" si="1"/>
        <v>3000</v>
      </c>
      <c r="WVW70"/>
      <c r="WVX70"/>
      <c r="WVY70"/>
      <c r="WVZ70"/>
      <c r="WWA70"/>
      <c r="WWB70"/>
      <c r="WWC70"/>
      <c r="WWD70"/>
      <c r="WWE70"/>
      <c r="WWF70"/>
      <c r="WWG70"/>
      <c r="WWH70"/>
    </row>
    <row r="71" s="1" customFormat="1" spans="1:16154">
      <c r="A71" s="9" t="s">
        <v>688</v>
      </c>
      <c r="B71" s="10" t="s">
        <v>606</v>
      </c>
      <c r="C71" s="9" t="s">
        <v>689</v>
      </c>
      <c r="D71" s="9">
        <v>17</v>
      </c>
      <c r="E71" s="9">
        <v>765</v>
      </c>
      <c r="F71" s="9">
        <v>3</v>
      </c>
      <c r="G71" s="9">
        <v>120</v>
      </c>
      <c r="H71" s="9"/>
      <c r="I71" s="9"/>
      <c r="J71" s="9">
        <v>76</v>
      </c>
      <c r="K71" s="9">
        <v>0</v>
      </c>
      <c r="L71" s="1">
        <f>D71*45</f>
        <v>765</v>
      </c>
      <c r="WVW71"/>
      <c r="WVX71"/>
      <c r="WVY71"/>
      <c r="WVZ71"/>
      <c r="WWA71"/>
      <c r="WWB71"/>
      <c r="WWC71"/>
      <c r="WWD71"/>
      <c r="WWE71"/>
      <c r="WWF71"/>
      <c r="WWG71"/>
      <c r="WWH71"/>
    </row>
    <row r="72" s="1" customFormat="1" spans="1:16154">
      <c r="A72" s="9" t="s">
        <v>690</v>
      </c>
      <c r="B72" s="10" t="s">
        <v>606</v>
      </c>
      <c r="C72" s="9" t="s">
        <v>350</v>
      </c>
      <c r="D72" s="9">
        <v>12</v>
      </c>
      <c r="E72" s="9">
        <v>540</v>
      </c>
      <c r="F72" s="9">
        <v>2</v>
      </c>
      <c r="G72" s="9">
        <v>60</v>
      </c>
      <c r="H72" s="9"/>
      <c r="I72" s="9"/>
      <c r="J72" s="9">
        <v>54</v>
      </c>
      <c r="K72" s="9">
        <v>0</v>
      </c>
      <c r="L72" s="1">
        <f t="shared" si="1"/>
        <v>600</v>
      </c>
      <c r="WVW72"/>
      <c r="WVX72"/>
      <c r="WVY72"/>
      <c r="WVZ72"/>
      <c r="WWA72"/>
      <c r="WWB72"/>
      <c r="WWC72"/>
      <c r="WWD72"/>
      <c r="WWE72"/>
      <c r="WWF72"/>
      <c r="WWG72"/>
      <c r="WWH72"/>
    </row>
    <row r="73" s="1" customFormat="1" spans="1:16154">
      <c r="A73" s="9" t="s">
        <v>691</v>
      </c>
      <c r="B73" s="10" t="s">
        <v>606</v>
      </c>
      <c r="C73" s="9" t="s">
        <v>692</v>
      </c>
      <c r="D73" s="9">
        <v>9</v>
      </c>
      <c r="E73" s="9">
        <v>405</v>
      </c>
      <c r="F73" s="9">
        <v>1</v>
      </c>
      <c r="G73" s="9">
        <v>40</v>
      </c>
      <c r="H73" s="9"/>
      <c r="I73" s="9"/>
      <c r="J73" s="9">
        <v>36</v>
      </c>
      <c r="K73" s="9">
        <v>0</v>
      </c>
      <c r="L73" s="1">
        <f t="shared" si="1"/>
        <v>450</v>
      </c>
      <c r="WVW73"/>
      <c r="WVX73"/>
      <c r="WVY73"/>
      <c r="WVZ73"/>
      <c r="WWA73"/>
      <c r="WWB73"/>
      <c r="WWC73"/>
      <c r="WWD73"/>
      <c r="WWE73"/>
      <c r="WWF73"/>
      <c r="WWG73"/>
      <c r="WWH73"/>
    </row>
    <row r="74" s="1" customFormat="1" spans="1:16154">
      <c r="A74" s="9" t="s">
        <v>693</v>
      </c>
      <c r="B74" s="10" t="s">
        <v>606</v>
      </c>
      <c r="C74" s="9" t="s">
        <v>694</v>
      </c>
      <c r="D74" s="9">
        <v>9</v>
      </c>
      <c r="E74" s="9">
        <v>405</v>
      </c>
      <c r="F74" s="9">
        <v>2</v>
      </c>
      <c r="G74" s="9">
        <v>60</v>
      </c>
      <c r="H74" s="9"/>
      <c r="I74" s="9"/>
      <c r="J74" s="9">
        <v>53</v>
      </c>
      <c r="K74" s="9">
        <v>0</v>
      </c>
      <c r="L74" s="1">
        <f t="shared" si="1"/>
        <v>450</v>
      </c>
      <c r="WVW74"/>
      <c r="WVX74"/>
      <c r="WVY74"/>
      <c r="WVZ74"/>
      <c r="WWA74"/>
      <c r="WWB74"/>
      <c r="WWC74"/>
      <c r="WWD74"/>
      <c r="WWE74"/>
      <c r="WWF74"/>
      <c r="WWG74"/>
      <c r="WWH74"/>
    </row>
    <row r="75" s="1" customFormat="1" spans="1:16154">
      <c r="A75" s="9" t="s">
        <v>695</v>
      </c>
      <c r="B75" s="10" t="s">
        <v>683</v>
      </c>
      <c r="C75" s="9" t="s">
        <v>21</v>
      </c>
      <c r="D75" s="9">
        <v>57</v>
      </c>
      <c r="E75" s="9">
        <v>2500</v>
      </c>
      <c r="F75" s="9">
        <v>4</v>
      </c>
      <c r="G75" s="9">
        <v>160</v>
      </c>
      <c r="H75" s="9">
        <v>8</v>
      </c>
      <c r="I75" s="9">
        <v>390</v>
      </c>
      <c r="J75" s="9">
        <v>139</v>
      </c>
      <c r="K75" s="9">
        <v>374</v>
      </c>
      <c r="L75" s="1">
        <f t="shared" si="1"/>
        <v>2850</v>
      </c>
      <c r="WVW75"/>
      <c r="WVX75"/>
      <c r="WVY75"/>
      <c r="WVZ75"/>
      <c r="WWA75"/>
      <c r="WWB75"/>
      <c r="WWC75"/>
      <c r="WWD75"/>
      <c r="WWE75"/>
      <c r="WWF75"/>
      <c r="WWG75"/>
      <c r="WWH75"/>
    </row>
    <row r="76" s="1" customFormat="1" spans="1:16154">
      <c r="A76" s="9" t="s">
        <v>696</v>
      </c>
      <c r="B76" s="10" t="s">
        <v>606</v>
      </c>
      <c r="C76" s="9" t="s">
        <v>697</v>
      </c>
      <c r="D76" s="9">
        <v>6</v>
      </c>
      <c r="E76" s="9">
        <v>270</v>
      </c>
      <c r="F76" s="9">
        <v>1</v>
      </c>
      <c r="G76" s="9">
        <v>25</v>
      </c>
      <c r="H76" s="9"/>
      <c r="I76" s="9"/>
      <c r="J76" s="9">
        <v>16</v>
      </c>
      <c r="K76" s="9">
        <v>0</v>
      </c>
      <c r="L76" s="1">
        <f t="shared" si="1"/>
        <v>300</v>
      </c>
      <c r="WVW76"/>
      <c r="WVX76"/>
      <c r="WVY76"/>
      <c r="WVZ76"/>
      <c r="WWA76"/>
      <c r="WWB76"/>
      <c r="WWC76"/>
      <c r="WWD76"/>
      <c r="WWE76"/>
      <c r="WWF76"/>
      <c r="WWG76"/>
      <c r="WWH76"/>
    </row>
    <row r="77" s="1" customFormat="1" spans="1:16154">
      <c r="A77" s="9" t="s">
        <v>698</v>
      </c>
      <c r="B77" s="10" t="s">
        <v>606</v>
      </c>
      <c r="C77" s="9" t="s">
        <v>699</v>
      </c>
      <c r="D77" s="9">
        <v>9</v>
      </c>
      <c r="E77" s="9">
        <v>405</v>
      </c>
      <c r="F77" s="9">
        <v>1</v>
      </c>
      <c r="G77" s="9">
        <v>30</v>
      </c>
      <c r="H77" s="9"/>
      <c r="I77" s="9"/>
      <c r="J77" s="9">
        <v>26</v>
      </c>
      <c r="K77" s="9">
        <v>0</v>
      </c>
      <c r="L77" s="1">
        <f t="shared" si="1"/>
        <v>450</v>
      </c>
      <c r="WVW77"/>
      <c r="WVX77"/>
      <c r="WVY77"/>
      <c r="WVZ77"/>
      <c r="WWA77"/>
      <c r="WWB77"/>
      <c r="WWC77"/>
      <c r="WWD77"/>
      <c r="WWE77"/>
      <c r="WWF77"/>
      <c r="WWG77"/>
      <c r="WWH77"/>
    </row>
    <row r="78" s="1" customFormat="1" spans="1:16154">
      <c r="A78" s="9" t="s">
        <v>700</v>
      </c>
      <c r="B78" s="10" t="s">
        <v>683</v>
      </c>
      <c r="C78" s="9" t="s">
        <v>701</v>
      </c>
      <c r="D78" s="9">
        <v>15</v>
      </c>
      <c r="E78" s="9">
        <v>675</v>
      </c>
      <c r="F78" s="9">
        <v>1</v>
      </c>
      <c r="G78" s="9">
        <v>40</v>
      </c>
      <c r="H78" s="9">
        <v>2</v>
      </c>
      <c r="I78" s="9">
        <v>70</v>
      </c>
      <c r="J78" s="9">
        <v>35</v>
      </c>
      <c r="K78" s="9">
        <v>65</v>
      </c>
      <c r="L78" s="1">
        <f t="shared" si="1"/>
        <v>750</v>
      </c>
      <c r="WVW78"/>
      <c r="WVX78"/>
      <c r="WVY78"/>
      <c r="WVZ78"/>
      <c r="WWA78"/>
      <c r="WWB78"/>
      <c r="WWC78"/>
      <c r="WWD78"/>
      <c r="WWE78"/>
      <c r="WWF78"/>
      <c r="WWG78"/>
      <c r="WWH78"/>
    </row>
    <row r="79" s="1" customFormat="1" spans="1:16154">
      <c r="A79" s="9" t="s">
        <v>702</v>
      </c>
      <c r="B79" s="10" t="s">
        <v>606</v>
      </c>
      <c r="C79" s="9" t="s">
        <v>703</v>
      </c>
      <c r="D79" s="9">
        <v>6</v>
      </c>
      <c r="E79" s="9">
        <v>270</v>
      </c>
      <c r="F79" s="9">
        <v>1</v>
      </c>
      <c r="G79" s="9">
        <v>30</v>
      </c>
      <c r="H79" s="9"/>
      <c r="I79" s="9"/>
      <c r="J79" s="9">
        <v>21</v>
      </c>
      <c r="K79" s="9">
        <v>0</v>
      </c>
      <c r="L79" s="1">
        <f t="shared" si="1"/>
        <v>300</v>
      </c>
      <c r="WVW79"/>
      <c r="WVX79"/>
      <c r="WVY79"/>
      <c r="WVZ79"/>
      <c r="WWA79"/>
      <c r="WWB79"/>
      <c r="WWC79"/>
      <c r="WWD79"/>
      <c r="WWE79"/>
      <c r="WWF79"/>
      <c r="WWG79"/>
      <c r="WWH79"/>
    </row>
    <row r="80" s="1" customFormat="1" spans="1:16154">
      <c r="A80" s="9" t="s">
        <v>704</v>
      </c>
      <c r="B80" s="10" t="s">
        <v>606</v>
      </c>
      <c r="C80" s="9" t="s">
        <v>705</v>
      </c>
      <c r="D80" s="9">
        <v>12</v>
      </c>
      <c r="E80" s="9">
        <v>540</v>
      </c>
      <c r="F80" s="9">
        <v>1</v>
      </c>
      <c r="G80" s="9">
        <v>45</v>
      </c>
      <c r="H80" s="9"/>
      <c r="I80" s="9"/>
      <c r="J80" s="9">
        <v>41</v>
      </c>
      <c r="K80" s="9">
        <v>0</v>
      </c>
      <c r="L80" s="1">
        <f t="shared" si="1"/>
        <v>600</v>
      </c>
      <c r="WVW80"/>
      <c r="WVX80"/>
      <c r="WVY80"/>
      <c r="WVZ80"/>
      <c r="WWA80"/>
      <c r="WWB80"/>
      <c r="WWC80"/>
      <c r="WWD80"/>
      <c r="WWE80"/>
      <c r="WWF80"/>
      <c r="WWG80"/>
      <c r="WWH80"/>
    </row>
    <row r="81" s="1" customFormat="1" spans="1:16154">
      <c r="A81" s="9" t="s">
        <v>706</v>
      </c>
      <c r="B81" s="10" t="s">
        <v>683</v>
      </c>
      <c r="C81" s="9" t="s">
        <v>707</v>
      </c>
      <c r="D81" s="9">
        <v>30</v>
      </c>
      <c r="E81" s="9">
        <v>1350</v>
      </c>
      <c r="F81" s="9">
        <v>2</v>
      </c>
      <c r="G81" s="9">
        <v>80</v>
      </c>
      <c r="H81" s="9">
        <v>2</v>
      </c>
      <c r="I81" s="9">
        <v>80</v>
      </c>
      <c r="J81" s="9">
        <v>64</v>
      </c>
      <c r="K81" s="9">
        <v>73</v>
      </c>
      <c r="L81" s="1">
        <f t="shared" si="1"/>
        <v>1500</v>
      </c>
      <c r="WVW81"/>
      <c r="WVX81"/>
      <c r="WVY81"/>
      <c r="WVZ81"/>
      <c r="WWA81"/>
      <c r="WWB81"/>
      <c r="WWC81"/>
      <c r="WWD81"/>
      <c r="WWE81"/>
      <c r="WWF81"/>
      <c r="WWG81"/>
      <c r="WWH81"/>
    </row>
    <row r="82" s="1" customFormat="1" spans="1:16154">
      <c r="A82" s="9" t="s">
        <v>708</v>
      </c>
      <c r="B82" s="10" t="s">
        <v>683</v>
      </c>
      <c r="C82" s="9" t="s">
        <v>709</v>
      </c>
      <c r="D82" s="9">
        <v>18</v>
      </c>
      <c r="E82" s="9">
        <v>810</v>
      </c>
      <c r="F82" s="9">
        <v>2</v>
      </c>
      <c r="G82" s="9">
        <v>70</v>
      </c>
      <c r="H82" s="9">
        <v>2</v>
      </c>
      <c r="I82" s="9">
        <v>80</v>
      </c>
      <c r="J82" s="9">
        <v>68</v>
      </c>
      <c r="K82" s="9">
        <v>73</v>
      </c>
      <c r="L82" s="1">
        <f t="shared" si="1"/>
        <v>900</v>
      </c>
      <c r="WVW82"/>
      <c r="WVX82"/>
      <c r="WVY82"/>
      <c r="WVZ82"/>
      <c r="WWA82"/>
      <c r="WWB82"/>
      <c r="WWC82"/>
      <c r="WWD82"/>
      <c r="WWE82"/>
      <c r="WWF82"/>
      <c r="WWG82"/>
      <c r="WWH82"/>
    </row>
    <row r="83" s="1" customFormat="1" spans="1:16154">
      <c r="A83" s="9" t="s">
        <v>710</v>
      </c>
      <c r="B83" s="10" t="s">
        <v>606</v>
      </c>
      <c r="C83" s="9" t="s">
        <v>319</v>
      </c>
      <c r="D83" s="9">
        <v>22</v>
      </c>
      <c r="E83" s="9">
        <v>900</v>
      </c>
      <c r="F83" s="9">
        <v>3</v>
      </c>
      <c r="G83" s="9">
        <v>118</v>
      </c>
      <c r="H83" s="9"/>
      <c r="I83" s="9"/>
      <c r="J83" s="9">
        <v>113</v>
      </c>
      <c r="K83" s="9">
        <v>0</v>
      </c>
      <c r="L83" s="1">
        <f t="shared" si="1"/>
        <v>1100</v>
      </c>
      <c r="WVW83"/>
      <c r="WVX83"/>
      <c r="WVY83"/>
      <c r="WVZ83"/>
      <c r="WWA83"/>
      <c r="WWB83"/>
      <c r="WWC83"/>
      <c r="WWD83"/>
      <c r="WWE83"/>
      <c r="WWF83"/>
      <c r="WWG83"/>
      <c r="WWH83"/>
    </row>
    <row r="84" s="1" customFormat="1" spans="1:16154">
      <c r="A84" s="9" t="s">
        <v>711</v>
      </c>
      <c r="B84" s="10" t="s">
        <v>712</v>
      </c>
      <c r="C84" s="9" t="s">
        <v>713</v>
      </c>
      <c r="D84" s="9">
        <v>18</v>
      </c>
      <c r="E84" s="9">
        <v>810</v>
      </c>
      <c r="F84" s="9"/>
      <c r="G84" s="9"/>
      <c r="H84" s="9">
        <v>3</v>
      </c>
      <c r="I84" s="9">
        <v>130</v>
      </c>
      <c r="J84" s="9">
        <v>0</v>
      </c>
      <c r="K84" s="9">
        <v>109</v>
      </c>
      <c r="L84" s="1">
        <f t="shared" si="1"/>
        <v>900</v>
      </c>
      <c r="WVW84"/>
      <c r="WVX84"/>
      <c r="WVY84"/>
      <c r="WVZ84"/>
      <c r="WWA84"/>
      <c r="WWB84"/>
      <c r="WWC84"/>
      <c r="WWD84"/>
      <c r="WWE84"/>
      <c r="WWF84"/>
      <c r="WWG84"/>
      <c r="WWH84"/>
    </row>
    <row r="85" s="1" customFormat="1" spans="1:16154">
      <c r="A85" s="9" t="s">
        <v>714</v>
      </c>
      <c r="B85" s="10" t="s">
        <v>606</v>
      </c>
      <c r="C85" s="9" t="s">
        <v>715</v>
      </c>
      <c r="D85" s="9">
        <v>6</v>
      </c>
      <c r="E85" s="9">
        <v>270</v>
      </c>
      <c r="F85" s="9">
        <v>1</v>
      </c>
      <c r="G85" s="9">
        <v>25</v>
      </c>
      <c r="H85" s="9"/>
      <c r="I85" s="9"/>
      <c r="J85" s="9">
        <v>21</v>
      </c>
      <c r="K85" s="9">
        <v>0</v>
      </c>
      <c r="L85" s="1">
        <f t="shared" si="1"/>
        <v>300</v>
      </c>
      <c r="WVW85"/>
      <c r="WVX85"/>
      <c r="WVY85"/>
      <c r="WVZ85"/>
      <c r="WWA85"/>
      <c r="WWB85"/>
      <c r="WWC85"/>
      <c r="WWD85"/>
      <c r="WWE85"/>
      <c r="WWF85"/>
      <c r="WWG85"/>
      <c r="WWH85"/>
    </row>
    <row r="86" s="1" customFormat="1" spans="1:16154">
      <c r="A86" s="9" t="s">
        <v>716</v>
      </c>
      <c r="B86" s="10" t="s">
        <v>606</v>
      </c>
      <c r="C86" s="9" t="s">
        <v>717</v>
      </c>
      <c r="D86" s="9">
        <v>11</v>
      </c>
      <c r="E86" s="9">
        <v>450</v>
      </c>
      <c r="F86" s="9">
        <v>2</v>
      </c>
      <c r="G86" s="9">
        <v>60</v>
      </c>
      <c r="H86" s="9"/>
      <c r="I86" s="9"/>
      <c r="J86" s="9">
        <v>55</v>
      </c>
      <c r="K86" s="9">
        <v>0</v>
      </c>
      <c r="L86" s="1">
        <f t="shared" si="1"/>
        <v>550</v>
      </c>
      <c r="WVW86"/>
      <c r="WVX86"/>
      <c r="WVY86"/>
      <c r="WVZ86"/>
      <c r="WWA86"/>
      <c r="WWB86"/>
      <c r="WWC86"/>
      <c r="WWD86"/>
      <c r="WWE86"/>
      <c r="WWF86"/>
      <c r="WWG86"/>
      <c r="WWH86"/>
    </row>
    <row r="87" s="1" customFormat="1" spans="1:16154">
      <c r="A87" s="9" t="s">
        <v>718</v>
      </c>
      <c r="B87" s="10" t="s">
        <v>683</v>
      </c>
      <c r="C87" s="9" t="s">
        <v>719</v>
      </c>
      <c r="D87" s="9">
        <v>25</v>
      </c>
      <c r="E87" s="9">
        <v>1200</v>
      </c>
      <c r="F87" s="9">
        <v>3</v>
      </c>
      <c r="G87" s="9">
        <v>135</v>
      </c>
      <c r="H87" s="9">
        <v>5</v>
      </c>
      <c r="I87" s="9">
        <v>220</v>
      </c>
      <c r="J87" s="9">
        <v>138</v>
      </c>
      <c r="K87" s="9">
        <v>198</v>
      </c>
      <c r="L87" s="1">
        <f t="shared" si="1"/>
        <v>1250</v>
      </c>
      <c r="WVW87"/>
      <c r="WVX87"/>
      <c r="WVY87"/>
      <c r="WVZ87"/>
      <c r="WWA87"/>
      <c r="WWB87"/>
      <c r="WWC87"/>
      <c r="WWD87"/>
      <c r="WWE87"/>
      <c r="WWF87"/>
      <c r="WWG87"/>
      <c r="WWH87"/>
    </row>
    <row r="88" s="1" customFormat="1" spans="1:16154">
      <c r="A88" s="9" t="s">
        <v>720</v>
      </c>
      <c r="B88" s="10" t="s">
        <v>606</v>
      </c>
      <c r="C88" s="9" t="s">
        <v>721</v>
      </c>
      <c r="D88" s="9">
        <v>17</v>
      </c>
      <c r="E88" s="9">
        <v>500</v>
      </c>
      <c r="F88" s="9">
        <v>2</v>
      </c>
      <c r="G88" s="9">
        <v>80</v>
      </c>
      <c r="H88" s="9"/>
      <c r="I88" s="9"/>
      <c r="J88" s="9">
        <v>78</v>
      </c>
      <c r="K88" s="9">
        <v>0</v>
      </c>
      <c r="L88" s="1">
        <f t="shared" si="1"/>
        <v>850</v>
      </c>
      <c r="WVW88"/>
      <c r="WVX88"/>
      <c r="WVY88"/>
      <c r="WVZ88"/>
      <c r="WWA88"/>
      <c r="WWB88"/>
      <c r="WWC88"/>
      <c r="WWD88"/>
      <c r="WWE88"/>
      <c r="WWF88"/>
      <c r="WWG88"/>
      <c r="WWH88"/>
    </row>
    <row r="89" s="1" customFormat="1" spans="1:16154">
      <c r="A89" s="9" t="s">
        <v>722</v>
      </c>
      <c r="B89" s="10" t="s">
        <v>712</v>
      </c>
      <c r="C89" s="9" t="s">
        <v>723</v>
      </c>
      <c r="D89" s="9">
        <v>30</v>
      </c>
      <c r="E89" s="9">
        <v>1350</v>
      </c>
      <c r="F89" s="9"/>
      <c r="G89" s="9"/>
      <c r="H89" s="9">
        <v>6</v>
      </c>
      <c r="I89" s="9">
        <v>244</v>
      </c>
      <c r="J89" s="9">
        <v>0</v>
      </c>
      <c r="K89" s="9">
        <v>208</v>
      </c>
      <c r="L89" s="1">
        <f t="shared" si="1"/>
        <v>1500</v>
      </c>
      <c r="WVW89"/>
      <c r="WVX89"/>
      <c r="WVY89"/>
      <c r="WVZ89"/>
      <c r="WWA89"/>
      <c r="WWB89"/>
      <c r="WWC89"/>
      <c r="WWD89"/>
      <c r="WWE89"/>
      <c r="WWF89"/>
      <c r="WWG89"/>
      <c r="WWH89"/>
    </row>
    <row r="90" s="1" customFormat="1" spans="1:16154">
      <c r="A90" s="9" t="s">
        <v>724</v>
      </c>
      <c r="B90" s="10" t="s">
        <v>683</v>
      </c>
      <c r="C90" s="9" t="s">
        <v>725</v>
      </c>
      <c r="D90" s="9">
        <v>38</v>
      </c>
      <c r="E90" s="9">
        <v>1710</v>
      </c>
      <c r="F90" s="9">
        <v>4</v>
      </c>
      <c r="G90" s="9">
        <v>180</v>
      </c>
      <c r="H90" s="9">
        <v>4</v>
      </c>
      <c r="I90" s="9">
        <v>180</v>
      </c>
      <c r="J90" s="9">
        <v>149</v>
      </c>
      <c r="K90" s="9">
        <v>165</v>
      </c>
      <c r="L90" s="1">
        <f t="shared" si="1"/>
        <v>1900</v>
      </c>
      <c r="WVW90"/>
      <c r="WVX90"/>
      <c r="WVY90"/>
      <c r="WVZ90"/>
      <c r="WWA90"/>
      <c r="WWB90"/>
      <c r="WWC90"/>
      <c r="WWD90"/>
      <c r="WWE90"/>
      <c r="WWF90"/>
      <c r="WWG90"/>
      <c r="WWH90"/>
    </row>
    <row r="91" s="1" customFormat="1" spans="1:16154">
      <c r="A91" s="9" t="s">
        <v>726</v>
      </c>
      <c r="B91" s="10" t="s">
        <v>606</v>
      </c>
      <c r="C91" s="9" t="s">
        <v>727</v>
      </c>
      <c r="D91" s="9">
        <v>11</v>
      </c>
      <c r="E91" s="9">
        <v>450</v>
      </c>
      <c r="F91" s="9">
        <v>2</v>
      </c>
      <c r="G91" s="9">
        <v>80</v>
      </c>
      <c r="H91" s="9"/>
      <c r="I91" s="9"/>
      <c r="J91" s="9">
        <v>54</v>
      </c>
      <c r="K91" s="9">
        <v>0</v>
      </c>
      <c r="L91" s="1">
        <f t="shared" si="1"/>
        <v>550</v>
      </c>
      <c r="WVW91"/>
      <c r="WVX91"/>
      <c r="WVY91"/>
      <c r="WVZ91"/>
      <c r="WWA91"/>
      <c r="WWB91"/>
      <c r="WWC91"/>
      <c r="WWD91"/>
      <c r="WWE91"/>
      <c r="WWF91"/>
      <c r="WWG91"/>
      <c r="WWH91"/>
    </row>
    <row r="92" s="1" customFormat="1" spans="1:16154">
      <c r="A92" s="9" t="s">
        <v>728</v>
      </c>
      <c r="B92" s="10" t="s">
        <v>606</v>
      </c>
      <c r="C92" s="9" t="s">
        <v>729</v>
      </c>
      <c r="D92" s="9">
        <v>22</v>
      </c>
      <c r="E92" s="9">
        <v>990</v>
      </c>
      <c r="F92" s="9">
        <v>4</v>
      </c>
      <c r="G92" s="9">
        <v>132</v>
      </c>
      <c r="H92" s="9"/>
      <c r="I92" s="9"/>
      <c r="J92" s="9">
        <v>108</v>
      </c>
      <c r="K92" s="9">
        <v>0</v>
      </c>
      <c r="L92" s="1">
        <f t="shared" si="1"/>
        <v>1100</v>
      </c>
      <c r="WVW92"/>
      <c r="WVX92"/>
      <c r="WVY92"/>
      <c r="WVZ92"/>
      <c r="WWA92"/>
      <c r="WWB92"/>
      <c r="WWC92"/>
      <c r="WWD92"/>
      <c r="WWE92"/>
      <c r="WWF92"/>
      <c r="WWG92"/>
      <c r="WWH92"/>
    </row>
    <row r="93" s="1" customFormat="1" spans="1:16154">
      <c r="A93" s="9" t="s">
        <v>730</v>
      </c>
      <c r="B93" s="10" t="s">
        <v>624</v>
      </c>
      <c r="C93" s="9" t="s">
        <v>731</v>
      </c>
      <c r="D93" s="9">
        <v>25</v>
      </c>
      <c r="E93" s="9">
        <v>1200</v>
      </c>
      <c r="F93" s="9"/>
      <c r="G93" s="9"/>
      <c r="H93" s="9">
        <v>9</v>
      </c>
      <c r="I93" s="9">
        <v>430</v>
      </c>
      <c r="J93" s="9">
        <v>0</v>
      </c>
      <c r="K93" s="9">
        <v>423</v>
      </c>
      <c r="L93" s="1">
        <f t="shared" si="1"/>
        <v>1250</v>
      </c>
      <c r="WVW93"/>
      <c r="WVX93"/>
      <c r="WVY93"/>
      <c r="WVZ93"/>
      <c r="WWA93"/>
      <c r="WWB93"/>
      <c r="WWC93"/>
      <c r="WWD93"/>
      <c r="WWE93"/>
      <c r="WWF93"/>
      <c r="WWG93"/>
      <c r="WWH93"/>
    </row>
    <row r="94" s="1" customFormat="1" spans="1:16154">
      <c r="A94" s="9" t="s">
        <v>732</v>
      </c>
      <c r="B94" s="10" t="s">
        <v>683</v>
      </c>
      <c r="C94" s="9" t="s">
        <v>733</v>
      </c>
      <c r="D94" s="9">
        <v>23</v>
      </c>
      <c r="E94" s="9">
        <v>1050</v>
      </c>
      <c r="F94" s="9">
        <v>4</v>
      </c>
      <c r="G94" s="9">
        <v>160</v>
      </c>
      <c r="H94" s="9">
        <v>2</v>
      </c>
      <c r="I94" s="9">
        <v>80</v>
      </c>
      <c r="J94" s="9">
        <v>154</v>
      </c>
      <c r="K94" s="9">
        <v>77</v>
      </c>
      <c r="L94" s="1">
        <f t="shared" si="1"/>
        <v>1150</v>
      </c>
      <c r="WVW94"/>
      <c r="WVX94"/>
      <c r="WVY94"/>
      <c r="WVZ94"/>
      <c r="WWA94"/>
      <c r="WWB94"/>
      <c r="WWC94"/>
      <c r="WWD94"/>
      <c r="WWE94"/>
      <c r="WWF94"/>
      <c r="WWG94"/>
      <c r="WWH94"/>
    </row>
    <row r="95" s="1" customFormat="1" spans="1:16154">
      <c r="A95" s="9" t="s">
        <v>734</v>
      </c>
      <c r="B95" s="10" t="s">
        <v>683</v>
      </c>
      <c r="C95" s="9" t="s">
        <v>735</v>
      </c>
      <c r="D95" s="9">
        <v>21</v>
      </c>
      <c r="E95" s="9">
        <v>945</v>
      </c>
      <c r="F95" s="9">
        <v>3</v>
      </c>
      <c r="G95" s="9">
        <v>130</v>
      </c>
      <c r="H95" s="9">
        <v>2</v>
      </c>
      <c r="I95" s="9">
        <v>98</v>
      </c>
      <c r="J95" s="9">
        <v>128</v>
      </c>
      <c r="K95" s="9">
        <v>97</v>
      </c>
      <c r="L95" s="1">
        <f t="shared" si="1"/>
        <v>1050</v>
      </c>
      <c r="WVW95"/>
      <c r="WVX95"/>
      <c r="WVY95"/>
      <c r="WVZ95"/>
      <c r="WWA95"/>
      <c r="WWB95"/>
      <c r="WWC95"/>
      <c r="WWD95"/>
      <c r="WWE95"/>
      <c r="WWF95"/>
      <c r="WWG95"/>
      <c r="WWH95"/>
    </row>
    <row r="96" s="1" customFormat="1" spans="1:16154">
      <c r="A96" s="9" t="s">
        <v>736</v>
      </c>
      <c r="B96" s="10" t="s">
        <v>606</v>
      </c>
      <c r="C96" s="9" t="s">
        <v>737</v>
      </c>
      <c r="D96" s="9">
        <v>12</v>
      </c>
      <c r="E96" s="9">
        <v>540</v>
      </c>
      <c r="F96" s="9">
        <v>2</v>
      </c>
      <c r="G96" s="9">
        <v>80</v>
      </c>
      <c r="H96" s="9"/>
      <c r="I96" s="9"/>
      <c r="J96" s="9">
        <v>63</v>
      </c>
      <c r="K96" s="9">
        <v>0</v>
      </c>
      <c r="L96" s="1">
        <f t="shared" si="1"/>
        <v>600</v>
      </c>
      <c r="WVW96"/>
      <c r="WVX96"/>
      <c r="WVY96"/>
      <c r="WVZ96"/>
      <c r="WWA96"/>
      <c r="WWB96"/>
      <c r="WWC96"/>
      <c r="WWD96"/>
      <c r="WWE96"/>
      <c r="WWF96"/>
      <c r="WWG96"/>
      <c r="WWH96"/>
    </row>
    <row r="97" s="1" customFormat="1" spans="1:16154">
      <c r="A97" s="9" t="s">
        <v>738</v>
      </c>
      <c r="B97" s="10" t="s">
        <v>606</v>
      </c>
      <c r="C97" s="9" t="s">
        <v>739</v>
      </c>
      <c r="D97" s="9">
        <v>12</v>
      </c>
      <c r="E97" s="9">
        <v>540</v>
      </c>
      <c r="F97" s="9">
        <v>3</v>
      </c>
      <c r="G97" s="9">
        <v>95</v>
      </c>
      <c r="H97" s="9"/>
      <c r="I97" s="9"/>
      <c r="J97" s="9">
        <v>93</v>
      </c>
      <c r="K97" s="9">
        <v>0</v>
      </c>
      <c r="L97" s="1">
        <f t="shared" si="1"/>
        <v>600</v>
      </c>
      <c r="WVW97"/>
      <c r="WVX97"/>
      <c r="WVY97"/>
      <c r="WVZ97"/>
      <c r="WWA97"/>
      <c r="WWB97"/>
      <c r="WWC97"/>
      <c r="WWD97"/>
      <c r="WWE97"/>
      <c r="WWF97"/>
      <c r="WWG97"/>
      <c r="WWH97"/>
    </row>
    <row r="98" s="1" customFormat="1" spans="1:16154">
      <c r="A98" s="9" t="s">
        <v>740</v>
      </c>
      <c r="B98" s="10" t="s">
        <v>606</v>
      </c>
      <c r="C98" s="9" t="s">
        <v>741</v>
      </c>
      <c r="D98" s="9">
        <v>12</v>
      </c>
      <c r="E98" s="9">
        <v>540</v>
      </c>
      <c r="F98" s="9">
        <v>2</v>
      </c>
      <c r="G98" s="9">
        <v>70</v>
      </c>
      <c r="H98" s="9"/>
      <c r="I98" s="9"/>
      <c r="J98" s="9">
        <v>52</v>
      </c>
      <c r="K98" s="9">
        <v>0</v>
      </c>
      <c r="L98" s="1">
        <f t="shared" si="1"/>
        <v>600</v>
      </c>
      <c r="WVW98"/>
      <c r="WVX98"/>
      <c r="WVY98"/>
      <c r="WVZ98"/>
      <c r="WWA98"/>
      <c r="WWB98"/>
      <c r="WWC98"/>
      <c r="WWD98"/>
      <c r="WWE98"/>
      <c r="WWF98"/>
      <c r="WWG98"/>
      <c r="WWH98"/>
    </row>
    <row r="99" s="1" customFormat="1" spans="1:16154">
      <c r="A99" s="9" t="s">
        <v>742</v>
      </c>
      <c r="B99" s="10" t="s">
        <v>606</v>
      </c>
      <c r="C99" s="9" t="s">
        <v>743</v>
      </c>
      <c r="D99" s="9">
        <v>36</v>
      </c>
      <c r="E99" s="9">
        <v>1620</v>
      </c>
      <c r="F99" s="9">
        <v>6</v>
      </c>
      <c r="G99" s="9">
        <v>214</v>
      </c>
      <c r="H99" s="9"/>
      <c r="I99" s="9"/>
      <c r="J99" s="9">
        <v>224</v>
      </c>
      <c r="K99" s="9">
        <v>0</v>
      </c>
      <c r="L99" s="1">
        <f t="shared" si="1"/>
        <v>1800</v>
      </c>
      <c r="WVW99"/>
      <c r="WVX99"/>
      <c r="WVY99"/>
      <c r="WVZ99"/>
      <c r="WWA99"/>
      <c r="WWB99"/>
      <c r="WWC99"/>
      <c r="WWD99"/>
      <c r="WWE99"/>
      <c r="WWF99"/>
      <c r="WWG99"/>
      <c r="WWH99"/>
    </row>
    <row r="100" s="1" customFormat="1" spans="1:16154">
      <c r="A100" s="9" t="s">
        <v>744</v>
      </c>
      <c r="B100" s="10" t="s">
        <v>683</v>
      </c>
      <c r="C100" s="9" t="s">
        <v>745</v>
      </c>
      <c r="D100" s="9">
        <v>35</v>
      </c>
      <c r="E100" s="9">
        <v>1575</v>
      </c>
      <c r="F100" s="9">
        <v>6</v>
      </c>
      <c r="G100" s="9">
        <v>214</v>
      </c>
      <c r="H100" s="9">
        <v>4</v>
      </c>
      <c r="I100" s="9">
        <v>160</v>
      </c>
      <c r="J100" s="9">
        <v>242</v>
      </c>
      <c r="K100" s="9">
        <v>154</v>
      </c>
      <c r="L100" s="1">
        <f t="shared" ref="L100:L116" si="2">D100*50</f>
        <v>1750</v>
      </c>
      <c r="WVW100"/>
      <c r="WVX100"/>
      <c r="WVY100"/>
      <c r="WVZ100"/>
      <c r="WWA100"/>
      <c r="WWB100"/>
      <c r="WWC100"/>
      <c r="WWD100"/>
      <c r="WWE100"/>
      <c r="WWF100"/>
      <c r="WWG100"/>
      <c r="WWH100"/>
    </row>
    <row r="101" s="1" customFormat="1" spans="1:16154">
      <c r="A101" s="9" t="s">
        <v>746</v>
      </c>
      <c r="B101" s="10" t="s">
        <v>683</v>
      </c>
      <c r="C101" s="9" t="s">
        <v>747</v>
      </c>
      <c r="D101" s="9">
        <v>34</v>
      </c>
      <c r="E101" s="9">
        <v>1500</v>
      </c>
      <c r="F101" s="9">
        <v>5</v>
      </c>
      <c r="G101" s="9">
        <v>180</v>
      </c>
      <c r="H101" s="9">
        <v>4</v>
      </c>
      <c r="I101" s="9">
        <v>157</v>
      </c>
      <c r="J101" s="9">
        <v>161</v>
      </c>
      <c r="K101" s="9">
        <v>142</v>
      </c>
      <c r="L101" s="1">
        <f t="shared" si="2"/>
        <v>1700</v>
      </c>
      <c r="WVW101"/>
      <c r="WVX101"/>
      <c r="WVY101"/>
      <c r="WVZ101"/>
      <c r="WWA101"/>
      <c r="WWB101"/>
      <c r="WWC101"/>
      <c r="WWD101"/>
      <c r="WWE101"/>
      <c r="WWF101"/>
      <c r="WWG101"/>
      <c r="WWH101"/>
    </row>
    <row r="102" s="1" customFormat="1" spans="1:16154">
      <c r="A102" s="9" t="s">
        <v>748</v>
      </c>
      <c r="B102" s="10" t="s">
        <v>606</v>
      </c>
      <c r="C102" s="9" t="s">
        <v>749</v>
      </c>
      <c r="D102" s="9">
        <v>6</v>
      </c>
      <c r="E102" s="9">
        <v>270</v>
      </c>
      <c r="F102" s="9">
        <v>1</v>
      </c>
      <c r="G102" s="9">
        <v>16</v>
      </c>
      <c r="H102" s="9"/>
      <c r="I102" s="9"/>
      <c r="J102" s="9">
        <v>16</v>
      </c>
      <c r="K102" s="9">
        <v>0</v>
      </c>
      <c r="L102" s="1">
        <f t="shared" si="2"/>
        <v>300</v>
      </c>
      <c r="WVW102"/>
      <c r="WVX102"/>
      <c r="WVY102"/>
      <c r="WVZ102"/>
      <c r="WWA102"/>
      <c r="WWB102"/>
      <c r="WWC102"/>
      <c r="WWD102"/>
      <c r="WWE102"/>
      <c r="WWF102"/>
      <c r="WWG102"/>
      <c r="WWH102"/>
    </row>
    <row r="103" s="1" customFormat="1" spans="1:16154">
      <c r="A103" s="9" t="s">
        <v>750</v>
      </c>
      <c r="B103" s="10" t="s">
        <v>712</v>
      </c>
      <c r="C103" s="9" t="s">
        <v>751</v>
      </c>
      <c r="D103" s="9">
        <v>13</v>
      </c>
      <c r="E103" s="9">
        <v>585</v>
      </c>
      <c r="F103" s="9"/>
      <c r="G103" s="9"/>
      <c r="H103" s="9">
        <v>7</v>
      </c>
      <c r="I103" s="9">
        <v>294</v>
      </c>
      <c r="J103" s="9">
        <v>0</v>
      </c>
      <c r="K103" s="9">
        <v>268</v>
      </c>
      <c r="L103" s="1">
        <f t="shared" si="2"/>
        <v>650</v>
      </c>
      <c r="WVW103"/>
      <c r="WVX103"/>
      <c r="WVY103"/>
      <c r="WVZ103"/>
      <c r="WWA103"/>
      <c r="WWB103"/>
      <c r="WWC103"/>
      <c r="WWD103"/>
      <c r="WWE103"/>
      <c r="WWF103"/>
      <c r="WWG103"/>
      <c r="WWH103"/>
    </row>
    <row r="104" s="1" customFormat="1" spans="1:16154">
      <c r="A104" s="9" t="s">
        <v>752</v>
      </c>
      <c r="B104" s="10" t="s">
        <v>606</v>
      </c>
      <c r="C104" s="9" t="s">
        <v>753</v>
      </c>
      <c r="D104" s="9">
        <v>21</v>
      </c>
      <c r="E104" s="9">
        <v>1200</v>
      </c>
      <c r="F104" s="9">
        <v>4</v>
      </c>
      <c r="G104" s="9">
        <v>118</v>
      </c>
      <c r="H104" s="9"/>
      <c r="I104" s="9"/>
      <c r="J104" s="9">
        <v>104</v>
      </c>
      <c r="K104" s="9">
        <v>0</v>
      </c>
      <c r="L104" s="1">
        <f t="shared" si="2"/>
        <v>1050</v>
      </c>
      <c r="WVW104"/>
      <c r="WVX104"/>
      <c r="WVY104"/>
      <c r="WVZ104"/>
      <c r="WWA104"/>
      <c r="WWB104"/>
      <c r="WWC104"/>
      <c r="WWD104"/>
      <c r="WWE104"/>
      <c r="WWF104"/>
      <c r="WWG104"/>
      <c r="WWH104"/>
    </row>
    <row r="105" s="1" customFormat="1" spans="1:16154">
      <c r="A105" s="9" t="s">
        <v>754</v>
      </c>
      <c r="B105" s="10" t="s">
        <v>683</v>
      </c>
      <c r="C105" s="9" t="s">
        <v>755</v>
      </c>
      <c r="D105" s="9">
        <v>16</v>
      </c>
      <c r="E105" s="9">
        <v>720</v>
      </c>
      <c r="F105" s="9">
        <v>2</v>
      </c>
      <c r="G105" s="9">
        <v>75</v>
      </c>
      <c r="H105" s="9">
        <v>1</v>
      </c>
      <c r="I105" s="9">
        <v>38</v>
      </c>
      <c r="J105" s="9">
        <v>74</v>
      </c>
      <c r="K105" s="9">
        <v>41</v>
      </c>
      <c r="L105" s="1">
        <f t="shared" si="2"/>
        <v>800</v>
      </c>
      <c r="WVW105"/>
      <c r="WVX105"/>
      <c r="WVY105"/>
      <c r="WVZ105"/>
      <c r="WWA105"/>
      <c r="WWB105"/>
      <c r="WWC105"/>
      <c r="WWD105"/>
      <c r="WWE105"/>
      <c r="WWF105"/>
      <c r="WWG105"/>
      <c r="WWH105"/>
    </row>
    <row r="106" s="1" customFormat="1" spans="1:16154">
      <c r="A106" s="9" t="s">
        <v>756</v>
      </c>
      <c r="B106" s="10" t="s">
        <v>606</v>
      </c>
      <c r="C106" s="9" t="s">
        <v>757</v>
      </c>
      <c r="D106" s="9">
        <v>9</v>
      </c>
      <c r="E106" s="9">
        <v>405</v>
      </c>
      <c r="F106" s="9">
        <v>1</v>
      </c>
      <c r="G106" s="9">
        <v>35</v>
      </c>
      <c r="H106" s="9"/>
      <c r="I106" s="9"/>
      <c r="J106" s="9">
        <v>35</v>
      </c>
      <c r="K106" s="9">
        <v>0</v>
      </c>
      <c r="L106" s="1">
        <f t="shared" si="2"/>
        <v>450</v>
      </c>
      <c r="WVW106"/>
      <c r="WVX106"/>
      <c r="WVY106"/>
      <c r="WVZ106"/>
      <c r="WWA106"/>
      <c r="WWB106"/>
      <c r="WWC106"/>
      <c r="WWD106"/>
      <c r="WWE106"/>
      <c r="WWF106"/>
      <c r="WWG106"/>
      <c r="WWH106"/>
    </row>
    <row r="107" s="1" customFormat="1" spans="1:16154">
      <c r="A107" s="9" t="s">
        <v>758</v>
      </c>
      <c r="B107" s="10" t="s">
        <v>606</v>
      </c>
      <c r="C107" s="9" t="s">
        <v>759</v>
      </c>
      <c r="D107" s="9">
        <v>6</v>
      </c>
      <c r="E107" s="9">
        <v>270</v>
      </c>
      <c r="F107" s="9">
        <v>1</v>
      </c>
      <c r="G107" s="9">
        <v>25</v>
      </c>
      <c r="H107" s="9"/>
      <c r="I107" s="9"/>
      <c r="J107" s="9">
        <v>21</v>
      </c>
      <c r="K107" s="9">
        <v>0</v>
      </c>
      <c r="L107" s="1">
        <f t="shared" si="2"/>
        <v>300</v>
      </c>
      <c r="WVW107"/>
      <c r="WVX107"/>
      <c r="WVY107"/>
      <c r="WVZ107"/>
      <c r="WWA107"/>
      <c r="WWB107"/>
      <c r="WWC107"/>
      <c r="WWD107"/>
      <c r="WWE107"/>
      <c r="WWF107"/>
      <c r="WWG107"/>
      <c r="WWH107"/>
    </row>
    <row r="108" s="1" customFormat="1" spans="1:16154">
      <c r="A108" s="9" t="s">
        <v>760</v>
      </c>
      <c r="B108" s="10" t="s">
        <v>606</v>
      </c>
      <c r="C108" s="9" t="s">
        <v>761</v>
      </c>
      <c r="D108" s="9">
        <v>6</v>
      </c>
      <c r="E108" s="9">
        <v>270</v>
      </c>
      <c r="F108" s="9">
        <v>1</v>
      </c>
      <c r="G108" s="9">
        <v>25</v>
      </c>
      <c r="H108" s="9"/>
      <c r="I108" s="9"/>
      <c r="J108" s="9">
        <v>20</v>
      </c>
      <c r="K108" s="9">
        <v>0</v>
      </c>
      <c r="L108" s="1">
        <f t="shared" si="2"/>
        <v>300</v>
      </c>
      <c r="WVW108"/>
      <c r="WVX108"/>
      <c r="WVY108"/>
      <c r="WVZ108"/>
      <c r="WWA108"/>
      <c r="WWB108"/>
      <c r="WWC108"/>
      <c r="WWD108"/>
      <c r="WWE108"/>
      <c r="WWF108"/>
      <c r="WWG108"/>
      <c r="WWH108"/>
    </row>
    <row r="109" s="1" customFormat="1" spans="1:16154">
      <c r="A109" s="9" t="s">
        <v>762</v>
      </c>
      <c r="B109" s="10" t="s">
        <v>606</v>
      </c>
      <c r="C109" s="9" t="s">
        <v>763</v>
      </c>
      <c r="D109" s="9">
        <v>8</v>
      </c>
      <c r="E109" s="9">
        <v>270</v>
      </c>
      <c r="F109" s="9">
        <v>1</v>
      </c>
      <c r="G109" s="9">
        <v>28</v>
      </c>
      <c r="H109" s="9"/>
      <c r="I109" s="9"/>
      <c r="J109" s="9">
        <v>26</v>
      </c>
      <c r="K109" s="9">
        <v>0</v>
      </c>
      <c r="L109" s="1">
        <f t="shared" si="2"/>
        <v>400</v>
      </c>
      <c r="WVW109"/>
      <c r="WVX109"/>
      <c r="WVY109"/>
      <c r="WVZ109"/>
      <c r="WWA109"/>
      <c r="WWB109"/>
      <c r="WWC109"/>
      <c r="WWD109"/>
      <c r="WWE109"/>
      <c r="WWF109"/>
      <c r="WWG109"/>
      <c r="WWH109"/>
    </row>
    <row r="110" s="1" customFormat="1" spans="1:16154">
      <c r="A110" s="9" t="s">
        <v>764</v>
      </c>
      <c r="B110" s="10" t="s">
        <v>683</v>
      </c>
      <c r="C110" s="9" t="s">
        <v>765</v>
      </c>
      <c r="D110" s="9">
        <v>22</v>
      </c>
      <c r="E110" s="9">
        <v>990</v>
      </c>
      <c r="F110" s="9">
        <v>2</v>
      </c>
      <c r="G110" s="9">
        <v>79</v>
      </c>
      <c r="H110" s="9">
        <v>3</v>
      </c>
      <c r="I110" s="9">
        <v>96</v>
      </c>
      <c r="J110" s="9">
        <v>74</v>
      </c>
      <c r="K110" s="9">
        <v>96</v>
      </c>
      <c r="L110" s="1">
        <f t="shared" si="2"/>
        <v>1100</v>
      </c>
      <c r="WVW110"/>
      <c r="WVX110"/>
      <c r="WVY110"/>
      <c r="WVZ110"/>
      <c r="WWA110"/>
      <c r="WWB110"/>
      <c r="WWC110"/>
      <c r="WWD110"/>
      <c r="WWE110"/>
      <c r="WWF110"/>
      <c r="WWG110"/>
      <c r="WWH110"/>
    </row>
    <row r="111" s="1" customFormat="1" spans="1:16154">
      <c r="A111" s="9" t="s">
        <v>766</v>
      </c>
      <c r="B111" s="10" t="s">
        <v>683</v>
      </c>
      <c r="C111" s="9" t="s">
        <v>767</v>
      </c>
      <c r="D111" s="9">
        <v>29</v>
      </c>
      <c r="E111" s="9">
        <v>1200</v>
      </c>
      <c r="F111" s="9">
        <v>4</v>
      </c>
      <c r="G111" s="9">
        <v>135</v>
      </c>
      <c r="H111" s="9">
        <v>4</v>
      </c>
      <c r="I111" s="9">
        <v>154</v>
      </c>
      <c r="J111" s="9">
        <v>131</v>
      </c>
      <c r="K111" s="9">
        <v>151</v>
      </c>
      <c r="L111" s="1">
        <f t="shared" si="2"/>
        <v>1450</v>
      </c>
      <c r="WVW111"/>
      <c r="WVX111"/>
      <c r="WVY111"/>
      <c r="WVZ111"/>
      <c r="WWA111"/>
      <c r="WWB111"/>
      <c r="WWC111"/>
      <c r="WWD111"/>
      <c r="WWE111"/>
      <c r="WWF111"/>
      <c r="WWG111"/>
      <c r="WWH111"/>
    </row>
    <row r="112" s="1" customFormat="1" spans="1:16154">
      <c r="A112" s="9" t="s">
        <v>768</v>
      </c>
      <c r="B112" s="10" t="s">
        <v>606</v>
      </c>
      <c r="C112" s="9" t="s">
        <v>769</v>
      </c>
      <c r="D112" s="9">
        <v>11</v>
      </c>
      <c r="E112" s="9">
        <v>470</v>
      </c>
      <c r="F112" s="9">
        <v>1</v>
      </c>
      <c r="G112" s="9">
        <v>35</v>
      </c>
      <c r="H112" s="9"/>
      <c r="I112" s="9"/>
      <c r="J112" s="9">
        <v>32</v>
      </c>
      <c r="K112" s="9">
        <v>0</v>
      </c>
      <c r="L112" s="1">
        <f t="shared" si="2"/>
        <v>550</v>
      </c>
      <c r="WVW112"/>
      <c r="WVX112"/>
      <c r="WVY112"/>
      <c r="WVZ112"/>
      <c r="WWA112"/>
      <c r="WWB112"/>
      <c r="WWC112"/>
      <c r="WWD112"/>
      <c r="WWE112"/>
      <c r="WWF112"/>
      <c r="WWG112"/>
      <c r="WWH112"/>
    </row>
    <row r="113" s="1" customFormat="1" spans="1:16154">
      <c r="A113" s="9" t="s">
        <v>770</v>
      </c>
      <c r="B113" s="10" t="s">
        <v>683</v>
      </c>
      <c r="C113" s="9" t="s">
        <v>771</v>
      </c>
      <c r="D113" s="9">
        <v>22</v>
      </c>
      <c r="E113" s="9">
        <v>1200</v>
      </c>
      <c r="F113" s="9">
        <v>3</v>
      </c>
      <c r="G113" s="9">
        <v>121</v>
      </c>
      <c r="H113" s="9">
        <v>2</v>
      </c>
      <c r="I113" s="9">
        <v>60</v>
      </c>
      <c r="J113" s="9">
        <v>114</v>
      </c>
      <c r="K113" s="9">
        <v>58</v>
      </c>
      <c r="L113" s="1">
        <f t="shared" si="2"/>
        <v>1100</v>
      </c>
      <c r="WVW113"/>
      <c r="WVX113"/>
      <c r="WVY113"/>
      <c r="WVZ113"/>
      <c r="WWA113"/>
      <c r="WWB113"/>
      <c r="WWC113"/>
      <c r="WWD113"/>
      <c r="WWE113"/>
      <c r="WWF113"/>
      <c r="WWG113"/>
      <c r="WWH113"/>
    </row>
    <row r="114" s="1" customFormat="1" spans="1:16154">
      <c r="A114" s="9" t="s">
        <v>772</v>
      </c>
      <c r="B114" s="10" t="s">
        <v>683</v>
      </c>
      <c r="C114" s="9" t="s">
        <v>773</v>
      </c>
      <c r="D114" s="9">
        <v>32</v>
      </c>
      <c r="E114" s="9">
        <v>1500</v>
      </c>
      <c r="F114" s="9">
        <v>4</v>
      </c>
      <c r="G114" s="9">
        <v>135</v>
      </c>
      <c r="H114" s="9">
        <v>5</v>
      </c>
      <c r="I114" s="9">
        <v>197</v>
      </c>
      <c r="J114" s="9">
        <v>136</v>
      </c>
      <c r="K114" s="9">
        <v>193</v>
      </c>
      <c r="L114" s="1">
        <f t="shared" si="2"/>
        <v>1600</v>
      </c>
      <c r="WVW114"/>
      <c r="WVX114"/>
      <c r="WVY114"/>
      <c r="WVZ114"/>
      <c r="WWA114"/>
      <c r="WWB114"/>
      <c r="WWC114"/>
      <c r="WWD114"/>
      <c r="WWE114"/>
      <c r="WWF114"/>
      <c r="WWG114"/>
      <c r="WWH114"/>
    </row>
    <row r="115" s="1" customFormat="1" spans="1:16154">
      <c r="A115" s="9" t="s">
        <v>774</v>
      </c>
      <c r="B115" s="10" t="s">
        <v>677</v>
      </c>
      <c r="C115" s="9" t="s">
        <v>775</v>
      </c>
      <c r="D115" s="9">
        <v>4</v>
      </c>
      <c r="E115" s="9">
        <v>120</v>
      </c>
      <c r="F115" s="9">
        <v>1</v>
      </c>
      <c r="G115" s="9">
        <v>20</v>
      </c>
      <c r="H115" s="9"/>
      <c r="I115" s="9"/>
      <c r="J115" s="9">
        <v>17</v>
      </c>
      <c r="K115" s="9">
        <v>0</v>
      </c>
      <c r="L115" s="1">
        <f t="shared" si="2"/>
        <v>200</v>
      </c>
      <c r="WVW115"/>
      <c r="WVX115"/>
      <c r="WVY115"/>
      <c r="WVZ115"/>
      <c r="WWA115"/>
      <c r="WWB115"/>
      <c r="WWC115"/>
      <c r="WWD115"/>
      <c r="WWE115"/>
      <c r="WWF115"/>
      <c r="WWG115"/>
      <c r="WWH115"/>
    </row>
    <row r="116" s="1" customFormat="1" spans="1:16154">
      <c r="A116" s="9" t="s">
        <v>776</v>
      </c>
      <c r="B116" s="10" t="s">
        <v>606</v>
      </c>
      <c r="C116" s="9" t="s">
        <v>777</v>
      </c>
      <c r="D116" s="9">
        <v>11</v>
      </c>
      <c r="E116" s="9">
        <v>450</v>
      </c>
      <c r="F116" s="9">
        <v>2</v>
      </c>
      <c r="G116" s="9">
        <v>56</v>
      </c>
      <c r="H116" s="9"/>
      <c r="I116" s="9"/>
      <c r="J116" s="9">
        <v>51</v>
      </c>
      <c r="K116" s="9">
        <v>0</v>
      </c>
      <c r="L116" s="1">
        <f t="shared" si="2"/>
        <v>550</v>
      </c>
      <c r="WVW116"/>
      <c r="WVX116"/>
      <c r="WVY116"/>
      <c r="WVZ116"/>
      <c r="WWA116"/>
      <c r="WWB116"/>
      <c r="WWC116"/>
      <c r="WWD116"/>
      <c r="WWE116"/>
      <c r="WWF116"/>
      <c r="WWG116"/>
      <c r="WWH116"/>
    </row>
    <row r="117" s="1" customFormat="1" spans="1:16154">
      <c r="A117" s="9" t="s">
        <v>482</v>
      </c>
      <c r="B117" s="10" t="s">
        <v>632</v>
      </c>
      <c r="C117" s="9" t="s">
        <v>778</v>
      </c>
      <c r="D117" s="9">
        <v>58</v>
      </c>
      <c r="E117" s="9">
        <v>2610</v>
      </c>
      <c r="F117" s="9">
        <v>9</v>
      </c>
      <c r="G117" s="9">
        <v>352</v>
      </c>
      <c r="H117" s="9"/>
      <c r="I117" s="9"/>
      <c r="J117" s="9">
        <v>450</v>
      </c>
      <c r="K117" s="9"/>
      <c r="WVW117"/>
      <c r="WVX117"/>
      <c r="WVY117"/>
      <c r="WVZ117"/>
      <c r="WWA117"/>
      <c r="WWB117"/>
      <c r="WWC117"/>
      <c r="WWD117"/>
      <c r="WWE117"/>
      <c r="WWF117"/>
      <c r="WWG117"/>
      <c r="WWH117"/>
    </row>
    <row r="118" s="1" customFormat="1" spans="1:16154">
      <c r="A118" s="9" t="s">
        <v>485</v>
      </c>
      <c r="B118" s="10" t="s">
        <v>632</v>
      </c>
      <c r="C118" s="9" t="s">
        <v>779</v>
      </c>
      <c r="D118" s="9">
        <v>35</v>
      </c>
      <c r="E118" s="9">
        <v>1364</v>
      </c>
      <c r="F118" s="9">
        <v>5</v>
      </c>
      <c r="G118" s="9">
        <v>240</v>
      </c>
      <c r="H118" s="9"/>
      <c r="I118" s="9"/>
      <c r="J118" s="9">
        <v>269</v>
      </c>
      <c r="K118" s="9"/>
      <c r="WVW118"/>
      <c r="WVX118"/>
      <c r="WVY118"/>
      <c r="WVZ118"/>
      <c r="WWA118"/>
      <c r="WWB118"/>
      <c r="WWC118"/>
      <c r="WWD118"/>
      <c r="WWE118"/>
      <c r="WWF118"/>
      <c r="WWG118"/>
      <c r="WWH118"/>
    </row>
    <row r="119" s="1" customFormat="1" spans="1:16154">
      <c r="A119" s="9" t="s">
        <v>488</v>
      </c>
      <c r="B119" s="10" t="s">
        <v>632</v>
      </c>
      <c r="C119" s="9" t="s">
        <v>780</v>
      </c>
      <c r="D119" s="9">
        <v>20</v>
      </c>
      <c r="E119" s="9">
        <v>823</v>
      </c>
      <c r="F119" s="9">
        <v>5</v>
      </c>
      <c r="G119" s="9">
        <v>240</v>
      </c>
      <c r="H119" s="9"/>
      <c r="I119" s="9"/>
      <c r="J119" s="9">
        <v>178</v>
      </c>
      <c r="K119" s="9"/>
      <c r="WVW119"/>
      <c r="WVX119"/>
      <c r="WVY119"/>
      <c r="WVZ119"/>
      <c r="WWA119"/>
      <c r="WWB119"/>
      <c r="WWC119"/>
      <c r="WWD119"/>
      <c r="WWE119"/>
      <c r="WWF119"/>
      <c r="WWG119"/>
      <c r="WWH119"/>
    </row>
    <row r="120" s="1" customFormat="1" spans="1:16154">
      <c r="A120" s="9" t="s">
        <v>491</v>
      </c>
      <c r="B120" s="10" t="s">
        <v>626</v>
      </c>
      <c r="C120" s="9" t="s">
        <v>781</v>
      </c>
      <c r="D120" s="9">
        <v>31</v>
      </c>
      <c r="E120" s="9"/>
      <c r="F120" s="9">
        <v>4</v>
      </c>
      <c r="G120" s="9">
        <v>180</v>
      </c>
      <c r="H120" s="9">
        <v>4</v>
      </c>
      <c r="I120" s="9">
        <v>155</v>
      </c>
      <c r="J120" s="9">
        <v>150</v>
      </c>
      <c r="K120" s="9">
        <v>150</v>
      </c>
      <c r="WVW120"/>
      <c r="WVX120"/>
      <c r="WVY120"/>
      <c r="WVZ120"/>
      <c r="WWA120"/>
      <c r="WWB120"/>
      <c r="WWC120"/>
      <c r="WWD120"/>
      <c r="WWE120"/>
      <c r="WWF120"/>
      <c r="WWG120"/>
      <c r="WWH120"/>
    </row>
    <row r="121" s="1" customFormat="1" spans="1:16154">
      <c r="A121" s="9" t="s">
        <v>495</v>
      </c>
      <c r="B121" s="10" t="s">
        <v>712</v>
      </c>
      <c r="C121" s="9" t="s">
        <v>780</v>
      </c>
      <c r="D121" s="9">
        <v>42</v>
      </c>
      <c r="E121" s="9">
        <v>1890</v>
      </c>
      <c r="F121" s="9"/>
      <c r="G121" s="9"/>
      <c r="H121" s="9">
        <v>12</v>
      </c>
      <c r="I121" s="9">
        <v>540</v>
      </c>
      <c r="J121" s="9"/>
      <c r="K121" s="9">
        <v>584</v>
      </c>
      <c r="WVW121"/>
      <c r="WVX121"/>
      <c r="WVY121"/>
      <c r="WVZ121"/>
      <c r="WWA121"/>
      <c r="WWB121"/>
      <c r="WWC121"/>
      <c r="WWD121"/>
      <c r="WWE121"/>
      <c r="WWF121"/>
      <c r="WWG121"/>
      <c r="WWH121"/>
    </row>
    <row r="122" s="1" customFormat="1" spans="1:16154">
      <c r="A122" s="9" t="s">
        <v>499</v>
      </c>
      <c r="B122" s="10" t="s">
        <v>632</v>
      </c>
      <c r="C122" s="9" t="s">
        <v>782</v>
      </c>
      <c r="D122" s="9">
        <v>8</v>
      </c>
      <c r="E122" s="9">
        <v>220</v>
      </c>
      <c r="F122" s="9">
        <v>1</v>
      </c>
      <c r="G122" s="9">
        <v>30</v>
      </c>
      <c r="H122" s="9"/>
      <c r="I122" s="9"/>
      <c r="J122" s="9">
        <v>16</v>
      </c>
      <c r="K122" s="9"/>
      <c r="WVW122"/>
      <c r="WVX122"/>
      <c r="WVY122"/>
      <c r="WVZ122"/>
      <c r="WWA122"/>
      <c r="WWB122"/>
      <c r="WWC122"/>
      <c r="WWD122"/>
      <c r="WWE122"/>
      <c r="WWF122"/>
      <c r="WWG122"/>
      <c r="WWH122"/>
    </row>
    <row r="123" s="1" customFormat="1" spans="1:16154">
      <c r="A123" s="9" t="s">
        <v>502</v>
      </c>
      <c r="B123" s="10" t="s">
        <v>632</v>
      </c>
      <c r="C123" s="9" t="s">
        <v>783</v>
      </c>
      <c r="D123" s="9">
        <v>6</v>
      </c>
      <c r="E123" s="9">
        <v>150</v>
      </c>
      <c r="F123" s="9">
        <v>1</v>
      </c>
      <c r="G123" s="9">
        <v>13</v>
      </c>
      <c r="H123" s="9"/>
      <c r="I123" s="9"/>
      <c r="J123" s="9">
        <v>10</v>
      </c>
      <c r="K123" s="9"/>
      <c r="WVW123"/>
      <c r="WVX123"/>
      <c r="WVY123"/>
      <c r="WVZ123"/>
      <c r="WWA123"/>
      <c r="WWB123"/>
      <c r="WWC123"/>
      <c r="WWD123"/>
      <c r="WWE123"/>
      <c r="WWF123"/>
      <c r="WWG123"/>
      <c r="WWH123"/>
    </row>
    <row r="124" s="1" customFormat="1" spans="1:16154">
      <c r="A124" s="9" t="s">
        <v>505</v>
      </c>
      <c r="B124" s="10" t="s">
        <v>632</v>
      </c>
      <c r="C124" s="9" t="s">
        <v>784</v>
      </c>
      <c r="D124" s="9">
        <v>7</v>
      </c>
      <c r="E124" s="9">
        <v>210</v>
      </c>
      <c r="F124" s="9">
        <v>2</v>
      </c>
      <c r="G124" s="9">
        <v>37</v>
      </c>
      <c r="H124" s="9"/>
      <c r="I124" s="9"/>
      <c r="J124" s="9">
        <v>25</v>
      </c>
      <c r="K124" s="9"/>
      <c r="WVW124"/>
      <c r="WVX124"/>
      <c r="WVY124"/>
      <c r="WVZ124"/>
      <c r="WWA124"/>
      <c r="WWB124"/>
      <c r="WWC124"/>
      <c r="WWD124"/>
      <c r="WWE124"/>
      <c r="WWF124"/>
      <c r="WWG124"/>
      <c r="WWH124"/>
    </row>
    <row r="125" s="1" customFormat="1" spans="1:16154">
      <c r="A125" s="9" t="s">
        <v>508</v>
      </c>
      <c r="B125" s="10" t="s">
        <v>632</v>
      </c>
      <c r="C125" s="9" t="s">
        <v>785</v>
      </c>
      <c r="D125" s="9">
        <v>8</v>
      </c>
      <c r="E125" s="9">
        <v>420</v>
      </c>
      <c r="F125" s="9">
        <v>2</v>
      </c>
      <c r="G125" s="9">
        <v>41</v>
      </c>
      <c r="H125" s="9"/>
      <c r="I125" s="9"/>
      <c r="J125" s="9">
        <v>25</v>
      </c>
      <c r="K125" s="9"/>
      <c r="WVW125"/>
      <c r="WVX125"/>
      <c r="WVY125"/>
      <c r="WVZ125"/>
      <c r="WWA125"/>
      <c r="WWB125"/>
      <c r="WWC125"/>
      <c r="WWD125"/>
      <c r="WWE125"/>
      <c r="WWF125"/>
      <c r="WWG125"/>
      <c r="WWH125"/>
    </row>
    <row r="126" s="1" customFormat="1" spans="1:16154">
      <c r="A126" s="9" t="s">
        <v>511</v>
      </c>
      <c r="B126" s="10" t="s">
        <v>632</v>
      </c>
      <c r="C126" s="9" t="s">
        <v>786</v>
      </c>
      <c r="D126" s="9">
        <v>8</v>
      </c>
      <c r="E126" s="9">
        <v>200</v>
      </c>
      <c r="F126" s="9">
        <v>1</v>
      </c>
      <c r="G126" s="9">
        <v>27</v>
      </c>
      <c r="H126" s="9"/>
      <c r="I126" s="9"/>
      <c r="J126" s="9">
        <v>27</v>
      </c>
      <c r="K126" s="9"/>
      <c r="WVW126"/>
      <c r="WVX126"/>
      <c r="WVY126"/>
      <c r="WVZ126"/>
      <c r="WWA126"/>
      <c r="WWB126"/>
      <c r="WWC126"/>
      <c r="WWD126"/>
      <c r="WWE126"/>
      <c r="WWF126"/>
      <c r="WWG126"/>
      <c r="WWH126"/>
    </row>
    <row r="127" s="1" customFormat="1" spans="1:16154">
      <c r="A127" s="9" t="s">
        <v>514</v>
      </c>
      <c r="B127" s="10" t="s">
        <v>632</v>
      </c>
      <c r="C127" s="9" t="s">
        <v>787</v>
      </c>
      <c r="D127" s="9">
        <v>12</v>
      </c>
      <c r="E127" s="9">
        <v>300</v>
      </c>
      <c r="F127" s="9">
        <v>1</v>
      </c>
      <c r="G127" s="9">
        <v>16</v>
      </c>
      <c r="H127" s="9"/>
      <c r="I127" s="9"/>
      <c r="J127" s="9">
        <v>14</v>
      </c>
      <c r="K127" s="9"/>
      <c r="WVW127"/>
      <c r="WVX127"/>
      <c r="WVY127"/>
      <c r="WVZ127"/>
      <c r="WWA127"/>
      <c r="WWB127"/>
      <c r="WWC127"/>
      <c r="WWD127"/>
      <c r="WWE127"/>
      <c r="WWF127"/>
      <c r="WWG127"/>
      <c r="WWH127"/>
    </row>
    <row r="128" s="1" customFormat="1" spans="1:16154">
      <c r="A128" s="9" t="s">
        <v>517</v>
      </c>
      <c r="B128" s="10" t="s">
        <v>626</v>
      </c>
      <c r="C128" s="9" t="s">
        <v>788</v>
      </c>
      <c r="D128" s="9">
        <v>33</v>
      </c>
      <c r="E128" s="9">
        <v>1250</v>
      </c>
      <c r="F128" s="9">
        <v>2</v>
      </c>
      <c r="G128" s="9">
        <v>67</v>
      </c>
      <c r="H128" s="9">
        <v>6</v>
      </c>
      <c r="I128" s="9">
        <v>263</v>
      </c>
      <c r="J128" s="9">
        <v>41</v>
      </c>
      <c r="K128" s="9">
        <v>259</v>
      </c>
      <c r="WVW128"/>
      <c r="WVX128"/>
      <c r="WVY128"/>
      <c r="WVZ128"/>
      <c r="WWA128"/>
      <c r="WWB128"/>
      <c r="WWC128"/>
      <c r="WWD128"/>
      <c r="WWE128"/>
      <c r="WWF128"/>
      <c r="WWG128"/>
      <c r="WWH128"/>
    </row>
    <row r="129" s="1" customFormat="1" spans="1:16154">
      <c r="A129" s="9" t="s">
        <v>521</v>
      </c>
      <c r="B129" s="10" t="s">
        <v>632</v>
      </c>
      <c r="C129" s="9" t="s">
        <v>789</v>
      </c>
      <c r="D129" s="9">
        <v>10</v>
      </c>
      <c r="E129" s="9">
        <v>210</v>
      </c>
      <c r="F129" s="9">
        <v>1</v>
      </c>
      <c r="G129" s="9">
        <v>25</v>
      </c>
      <c r="H129" s="9"/>
      <c r="I129" s="9"/>
      <c r="J129" s="9">
        <v>17</v>
      </c>
      <c r="K129" s="9"/>
      <c r="WVW129"/>
      <c r="WVX129"/>
      <c r="WVY129"/>
      <c r="WVZ129"/>
      <c r="WWA129"/>
      <c r="WWB129"/>
      <c r="WWC129"/>
      <c r="WWD129"/>
      <c r="WWE129"/>
      <c r="WWF129"/>
      <c r="WWG129"/>
      <c r="WWH129"/>
    </row>
    <row r="130" s="1" customFormat="1" spans="1:16154">
      <c r="A130" s="9" t="s">
        <v>524</v>
      </c>
      <c r="B130" s="10" t="s">
        <v>632</v>
      </c>
      <c r="C130" s="9" t="s">
        <v>790</v>
      </c>
      <c r="D130" s="9">
        <v>6</v>
      </c>
      <c r="E130" s="9">
        <v>95</v>
      </c>
      <c r="F130" s="9">
        <v>1</v>
      </c>
      <c r="G130" s="9">
        <v>7</v>
      </c>
      <c r="H130" s="9"/>
      <c r="I130" s="9"/>
      <c r="J130" s="9">
        <v>6</v>
      </c>
      <c r="K130" s="9"/>
      <c r="WVW130"/>
      <c r="WVX130"/>
      <c r="WVY130"/>
      <c r="WVZ130"/>
      <c r="WWA130"/>
      <c r="WWB130"/>
      <c r="WWC130"/>
      <c r="WWD130"/>
      <c r="WWE130"/>
      <c r="WWF130"/>
      <c r="WWG130"/>
      <c r="WWH130"/>
    </row>
    <row r="131" s="1" customFormat="1" spans="1:16154">
      <c r="A131" s="9" t="s">
        <v>527</v>
      </c>
      <c r="B131" s="10" t="s">
        <v>632</v>
      </c>
      <c r="C131" s="9" t="s">
        <v>791</v>
      </c>
      <c r="D131" s="9">
        <v>6</v>
      </c>
      <c r="E131" s="9">
        <v>132</v>
      </c>
      <c r="F131" s="9">
        <v>1</v>
      </c>
      <c r="G131" s="9">
        <v>20</v>
      </c>
      <c r="H131" s="9"/>
      <c r="I131" s="9"/>
      <c r="J131" s="9">
        <v>13</v>
      </c>
      <c r="K131" s="9"/>
      <c r="WVW131"/>
      <c r="WVX131"/>
      <c r="WVY131"/>
      <c r="WVZ131"/>
      <c r="WWA131"/>
      <c r="WWB131"/>
      <c r="WWC131"/>
      <c r="WWD131"/>
      <c r="WWE131"/>
      <c r="WWF131"/>
      <c r="WWG131"/>
      <c r="WWH131"/>
    </row>
    <row r="132" s="1" customFormat="1" spans="1:16154">
      <c r="A132" s="9" t="s">
        <v>529</v>
      </c>
      <c r="B132" s="10" t="s">
        <v>632</v>
      </c>
      <c r="C132" s="9" t="s">
        <v>792</v>
      </c>
      <c r="D132" s="9">
        <v>6</v>
      </c>
      <c r="E132" s="9">
        <v>106</v>
      </c>
      <c r="F132" s="9">
        <v>1</v>
      </c>
      <c r="G132" s="9">
        <v>14</v>
      </c>
      <c r="H132" s="9"/>
      <c r="I132" s="9"/>
      <c r="J132" s="9">
        <v>10</v>
      </c>
      <c r="K132" s="9"/>
      <c r="WVW132"/>
      <c r="WVX132"/>
      <c r="WVY132"/>
      <c r="WVZ132"/>
      <c r="WWA132"/>
      <c r="WWB132"/>
      <c r="WWC132"/>
      <c r="WWD132"/>
      <c r="WWE132"/>
      <c r="WWF132"/>
      <c r="WWG132"/>
      <c r="WWH132"/>
    </row>
    <row r="133" s="1" customFormat="1" spans="1:16154">
      <c r="A133" s="9" t="s">
        <v>532</v>
      </c>
      <c r="B133" s="10" t="s">
        <v>632</v>
      </c>
      <c r="C133" s="9" t="s">
        <v>793</v>
      </c>
      <c r="D133" s="9">
        <v>5</v>
      </c>
      <c r="E133" s="9">
        <v>76</v>
      </c>
      <c r="F133" s="9">
        <v>1</v>
      </c>
      <c r="G133" s="9">
        <v>11</v>
      </c>
      <c r="H133" s="9"/>
      <c r="I133" s="9"/>
      <c r="J133" s="9">
        <v>11</v>
      </c>
      <c r="K133" s="9"/>
      <c r="WVW133"/>
      <c r="WVX133"/>
      <c r="WVY133"/>
      <c r="WVZ133"/>
      <c r="WWA133"/>
      <c r="WWB133"/>
      <c r="WWC133"/>
      <c r="WWD133"/>
      <c r="WWE133"/>
      <c r="WWF133"/>
      <c r="WWG133"/>
      <c r="WWH133"/>
    </row>
    <row r="134" s="1" customFormat="1" spans="1:16154">
      <c r="A134" s="9" t="s">
        <v>535</v>
      </c>
      <c r="B134" s="10" t="s">
        <v>632</v>
      </c>
      <c r="C134" s="9" t="s">
        <v>794</v>
      </c>
      <c r="D134" s="9">
        <v>9</v>
      </c>
      <c r="E134" s="9">
        <v>227</v>
      </c>
      <c r="F134" s="9">
        <v>1</v>
      </c>
      <c r="G134" s="9">
        <v>32</v>
      </c>
      <c r="H134" s="9"/>
      <c r="I134" s="9"/>
      <c r="J134" s="9">
        <v>19</v>
      </c>
      <c r="K134" s="9"/>
      <c r="WVW134"/>
      <c r="WVX134"/>
      <c r="WVY134"/>
      <c r="WVZ134"/>
      <c r="WWA134"/>
      <c r="WWB134"/>
      <c r="WWC134"/>
      <c r="WWD134"/>
      <c r="WWE134"/>
      <c r="WWF134"/>
      <c r="WWG134"/>
      <c r="WWH134"/>
    </row>
    <row r="135" s="1" customFormat="1" spans="1:16154">
      <c r="A135" s="9" t="s">
        <v>538</v>
      </c>
      <c r="B135" s="10" t="s">
        <v>626</v>
      </c>
      <c r="C135" s="9" t="s">
        <v>795</v>
      </c>
      <c r="D135" s="9">
        <v>22</v>
      </c>
      <c r="E135" s="9">
        <v>711</v>
      </c>
      <c r="F135" s="9">
        <v>1</v>
      </c>
      <c r="G135" s="9">
        <v>30</v>
      </c>
      <c r="H135" s="9">
        <v>4</v>
      </c>
      <c r="I135" s="9">
        <v>153</v>
      </c>
      <c r="J135" s="9">
        <v>30</v>
      </c>
      <c r="K135" s="9">
        <v>153</v>
      </c>
      <c r="WVW135"/>
      <c r="WVX135"/>
      <c r="WVY135"/>
      <c r="WVZ135"/>
      <c r="WWA135"/>
      <c r="WWB135"/>
      <c r="WWC135"/>
      <c r="WWD135"/>
      <c r="WWE135"/>
      <c r="WWF135"/>
      <c r="WWG135"/>
      <c r="WWH135"/>
    </row>
    <row r="136" s="1" customFormat="1" spans="1:16154">
      <c r="A136" s="9" t="s">
        <v>542</v>
      </c>
      <c r="B136" s="10" t="s">
        <v>632</v>
      </c>
      <c r="C136" s="9" t="s">
        <v>796</v>
      </c>
      <c r="D136" s="9">
        <v>24</v>
      </c>
      <c r="E136" s="9">
        <v>720</v>
      </c>
      <c r="F136" s="9">
        <v>2</v>
      </c>
      <c r="G136" s="9">
        <v>55</v>
      </c>
      <c r="H136" s="9"/>
      <c r="I136" s="9"/>
      <c r="J136" s="9">
        <v>93</v>
      </c>
      <c r="K136" s="9"/>
      <c r="WVW136"/>
      <c r="WVX136"/>
      <c r="WVY136"/>
      <c r="WVZ136"/>
      <c r="WWA136"/>
      <c r="WWB136"/>
      <c r="WWC136"/>
      <c r="WWD136"/>
      <c r="WWE136"/>
      <c r="WWF136"/>
      <c r="WWG136"/>
      <c r="WWH136"/>
    </row>
    <row r="137" s="1" customFormat="1" spans="1:16154">
      <c r="A137" s="9" t="s">
        <v>546</v>
      </c>
      <c r="B137" s="10" t="s">
        <v>632</v>
      </c>
      <c r="C137" s="9" t="s">
        <v>797</v>
      </c>
      <c r="D137" s="9">
        <v>12</v>
      </c>
      <c r="E137" s="9">
        <v>360</v>
      </c>
      <c r="F137" s="9">
        <v>1</v>
      </c>
      <c r="G137" s="9">
        <v>30</v>
      </c>
      <c r="H137" s="9"/>
      <c r="I137" s="9"/>
      <c r="J137" s="9">
        <v>25</v>
      </c>
      <c r="K137" s="9"/>
      <c r="WVW137"/>
      <c r="WVX137"/>
      <c r="WVY137"/>
      <c r="WVZ137"/>
      <c r="WWA137"/>
      <c r="WWB137"/>
      <c r="WWC137"/>
      <c r="WWD137"/>
      <c r="WWE137"/>
      <c r="WWF137"/>
      <c r="WWG137"/>
      <c r="WWH137"/>
    </row>
    <row r="138" s="1" customFormat="1" spans="1:16154">
      <c r="A138" s="9" t="s">
        <v>549</v>
      </c>
      <c r="B138" s="10" t="s">
        <v>632</v>
      </c>
      <c r="C138" s="9" t="s">
        <v>798</v>
      </c>
      <c r="D138" s="9">
        <v>8</v>
      </c>
      <c r="E138" s="9">
        <v>240</v>
      </c>
      <c r="F138" s="9">
        <v>1</v>
      </c>
      <c r="G138" s="9">
        <v>34</v>
      </c>
      <c r="H138" s="9"/>
      <c r="I138" s="9"/>
      <c r="J138" s="9">
        <v>16</v>
      </c>
      <c r="K138" s="9"/>
      <c r="WVW138"/>
      <c r="WVX138"/>
      <c r="WVY138"/>
      <c r="WVZ138"/>
      <c r="WWA138"/>
      <c r="WWB138"/>
      <c r="WWC138"/>
      <c r="WWD138"/>
      <c r="WWE138"/>
      <c r="WWF138"/>
      <c r="WWG138"/>
      <c r="WWH138"/>
    </row>
    <row r="139" s="1" customFormat="1" spans="1:16154">
      <c r="A139" s="9" t="s">
        <v>552</v>
      </c>
      <c r="B139" s="10" t="s">
        <v>632</v>
      </c>
      <c r="C139" s="9" t="s">
        <v>799</v>
      </c>
      <c r="D139" s="9">
        <v>6</v>
      </c>
      <c r="E139" s="9">
        <v>180</v>
      </c>
      <c r="F139" s="9">
        <v>1</v>
      </c>
      <c r="G139" s="9">
        <v>11</v>
      </c>
      <c r="H139" s="9"/>
      <c r="I139" s="9"/>
      <c r="J139" s="9">
        <v>11</v>
      </c>
      <c r="K139" s="9"/>
      <c r="WVW139"/>
      <c r="WVX139"/>
      <c r="WVY139"/>
      <c r="WVZ139"/>
      <c r="WWA139"/>
      <c r="WWB139"/>
      <c r="WWC139"/>
      <c r="WWD139"/>
      <c r="WWE139"/>
      <c r="WWF139"/>
      <c r="WWG139"/>
      <c r="WWH139"/>
    </row>
    <row r="140" s="1" customFormat="1" spans="1:16154">
      <c r="A140" s="9" t="s">
        <v>555</v>
      </c>
      <c r="B140" s="10" t="s">
        <v>626</v>
      </c>
      <c r="C140" s="9" t="s">
        <v>800</v>
      </c>
      <c r="D140" s="9">
        <v>30</v>
      </c>
      <c r="E140" s="9">
        <v>1026</v>
      </c>
      <c r="F140" s="9">
        <v>2</v>
      </c>
      <c r="G140" s="9">
        <v>50</v>
      </c>
      <c r="H140" s="9">
        <v>5</v>
      </c>
      <c r="I140" s="9">
        <v>235</v>
      </c>
      <c r="J140" s="9">
        <v>44</v>
      </c>
      <c r="K140" s="9">
        <v>229</v>
      </c>
      <c r="WVW140"/>
      <c r="WVX140"/>
      <c r="WVY140"/>
      <c r="WVZ140"/>
      <c r="WWA140"/>
      <c r="WWB140"/>
      <c r="WWC140"/>
      <c r="WWD140"/>
      <c r="WWE140"/>
      <c r="WWF140"/>
      <c r="WWG140"/>
      <c r="WWH140"/>
    </row>
    <row r="141" s="1" customFormat="1" spans="1:16154">
      <c r="A141" s="9" t="s">
        <v>559</v>
      </c>
      <c r="B141" s="10" t="s">
        <v>632</v>
      </c>
      <c r="C141" s="9" t="s">
        <v>801</v>
      </c>
      <c r="D141" s="9">
        <v>11</v>
      </c>
      <c r="E141" s="9">
        <v>306</v>
      </c>
      <c r="F141" s="9">
        <v>2</v>
      </c>
      <c r="G141" s="9">
        <v>50</v>
      </c>
      <c r="H141" s="9"/>
      <c r="I141" s="9"/>
      <c r="J141" s="9">
        <v>39</v>
      </c>
      <c r="K141" s="9"/>
      <c r="WVW141"/>
      <c r="WVX141"/>
      <c r="WVY141"/>
      <c r="WVZ141"/>
      <c r="WWA141"/>
      <c r="WWB141"/>
      <c r="WWC141"/>
      <c r="WWD141"/>
      <c r="WWE141"/>
      <c r="WWF141"/>
      <c r="WWG141"/>
      <c r="WWH141"/>
    </row>
    <row r="142" s="1" customFormat="1" spans="1:16154">
      <c r="A142" s="9" t="s">
        <v>563</v>
      </c>
      <c r="B142" s="10" t="s">
        <v>632</v>
      </c>
      <c r="C142" s="9" t="s">
        <v>802</v>
      </c>
      <c r="D142" s="9">
        <v>18</v>
      </c>
      <c r="E142" s="9">
        <v>540</v>
      </c>
      <c r="F142" s="9">
        <v>2</v>
      </c>
      <c r="G142" s="9">
        <v>63</v>
      </c>
      <c r="H142" s="9"/>
      <c r="I142" s="9"/>
      <c r="J142" s="9">
        <v>49</v>
      </c>
      <c r="K142" s="9"/>
      <c r="WVW142"/>
      <c r="WVX142"/>
      <c r="WVY142"/>
      <c r="WVZ142"/>
      <c r="WWA142"/>
      <c r="WWB142"/>
      <c r="WWC142"/>
      <c r="WWD142"/>
      <c r="WWE142"/>
      <c r="WWF142"/>
      <c r="WWG142"/>
      <c r="WWH142"/>
    </row>
    <row r="143" s="1" customFormat="1" spans="1:16154">
      <c r="A143" s="9" t="s">
        <v>567</v>
      </c>
      <c r="B143" s="10" t="s">
        <v>632</v>
      </c>
      <c r="C143" s="9" t="s">
        <v>803</v>
      </c>
      <c r="D143" s="9">
        <v>6</v>
      </c>
      <c r="E143" s="9">
        <v>159</v>
      </c>
      <c r="F143" s="9">
        <v>1</v>
      </c>
      <c r="G143" s="9">
        <v>20</v>
      </c>
      <c r="H143" s="9"/>
      <c r="I143" s="9"/>
      <c r="J143" s="9">
        <v>17</v>
      </c>
      <c r="K143" s="9"/>
      <c r="WVW143"/>
      <c r="WVX143"/>
      <c r="WVY143"/>
      <c r="WVZ143"/>
      <c r="WWA143"/>
      <c r="WWB143"/>
      <c r="WWC143"/>
      <c r="WWD143"/>
      <c r="WWE143"/>
      <c r="WWF143"/>
      <c r="WWG143"/>
      <c r="WWH143"/>
    </row>
    <row r="144" s="1" customFormat="1" spans="1:16154">
      <c r="A144" s="9" t="s">
        <v>570</v>
      </c>
      <c r="B144" s="10" t="s">
        <v>632</v>
      </c>
      <c r="C144" s="9" t="s">
        <v>804</v>
      </c>
      <c r="D144" s="9">
        <v>9</v>
      </c>
      <c r="E144" s="9">
        <v>270</v>
      </c>
      <c r="F144" s="9">
        <v>1</v>
      </c>
      <c r="G144" s="9">
        <v>28</v>
      </c>
      <c r="H144" s="9"/>
      <c r="I144" s="9"/>
      <c r="J144" s="9">
        <v>21</v>
      </c>
      <c r="K144" s="9"/>
      <c r="WVW144"/>
      <c r="WVX144"/>
      <c r="WVY144"/>
      <c r="WVZ144"/>
      <c r="WWA144"/>
      <c r="WWB144"/>
      <c r="WWC144"/>
      <c r="WWD144"/>
      <c r="WWE144"/>
      <c r="WWF144"/>
      <c r="WWG144"/>
      <c r="WWH144"/>
    </row>
    <row r="145" s="1" customFormat="1" spans="1:16154">
      <c r="A145" s="9" t="s">
        <v>573</v>
      </c>
      <c r="B145" s="10" t="s">
        <v>632</v>
      </c>
      <c r="C145" s="9" t="s">
        <v>805</v>
      </c>
      <c r="D145" s="9">
        <v>6</v>
      </c>
      <c r="E145" s="9">
        <v>64</v>
      </c>
      <c r="F145" s="9">
        <v>1</v>
      </c>
      <c r="G145" s="9">
        <v>13</v>
      </c>
      <c r="H145" s="9"/>
      <c r="I145" s="9"/>
      <c r="J145" s="9">
        <v>9</v>
      </c>
      <c r="K145" s="9"/>
      <c r="WVW145"/>
      <c r="WVX145"/>
      <c r="WVY145"/>
      <c r="WVZ145"/>
      <c r="WWA145"/>
      <c r="WWB145"/>
      <c r="WWC145"/>
      <c r="WWD145"/>
      <c r="WWE145"/>
      <c r="WWF145"/>
      <c r="WWG145"/>
      <c r="WWH145"/>
    </row>
    <row r="146" s="1" customFormat="1" spans="1:16154">
      <c r="A146" s="9" t="s">
        <v>576</v>
      </c>
      <c r="B146" s="10" t="s">
        <v>632</v>
      </c>
      <c r="C146" s="9" t="s">
        <v>806</v>
      </c>
      <c r="D146" s="9">
        <v>7</v>
      </c>
      <c r="E146" s="9">
        <v>175</v>
      </c>
      <c r="F146" s="9">
        <v>1</v>
      </c>
      <c r="G146" s="9">
        <v>25</v>
      </c>
      <c r="H146" s="9"/>
      <c r="I146" s="9"/>
      <c r="J146" s="9">
        <v>25</v>
      </c>
      <c r="K146" s="9"/>
      <c r="WVW146"/>
      <c r="WVX146"/>
      <c r="WVY146"/>
      <c r="WVZ146"/>
      <c r="WWA146"/>
      <c r="WWB146"/>
      <c r="WWC146"/>
      <c r="WWD146"/>
      <c r="WWE146"/>
      <c r="WWF146"/>
      <c r="WWG146"/>
      <c r="WWH146"/>
    </row>
    <row r="147" s="1" customFormat="1" spans="1:16154">
      <c r="A147" s="9" t="s">
        <v>579</v>
      </c>
      <c r="B147" s="10" t="s">
        <v>632</v>
      </c>
      <c r="C147" s="9" t="s">
        <v>807</v>
      </c>
      <c r="D147" s="9">
        <v>12</v>
      </c>
      <c r="E147" s="9">
        <v>330</v>
      </c>
      <c r="F147" s="9">
        <v>1</v>
      </c>
      <c r="G147" s="9">
        <v>34</v>
      </c>
      <c r="H147" s="9"/>
      <c r="I147" s="9"/>
      <c r="J147" s="9">
        <v>33</v>
      </c>
      <c r="K147" s="9"/>
      <c r="WVW147"/>
      <c r="WVX147"/>
      <c r="WVY147"/>
      <c r="WVZ147"/>
      <c r="WWA147"/>
      <c r="WWB147"/>
      <c r="WWC147"/>
      <c r="WWD147"/>
      <c r="WWE147"/>
      <c r="WWF147"/>
      <c r="WWG147"/>
      <c r="WWH147"/>
    </row>
    <row r="148" s="1" customFormat="1" spans="1:16154">
      <c r="A148" s="9" t="s">
        <v>581</v>
      </c>
      <c r="B148" s="10" t="s">
        <v>712</v>
      </c>
      <c r="C148" s="9" t="s">
        <v>808</v>
      </c>
      <c r="D148" s="9">
        <v>18</v>
      </c>
      <c r="E148" s="9">
        <v>724</v>
      </c>
      <c r="F148" s="9"/>
      <c r="G148" s="9"/>
      <c r="H148" s="9">
        <v>6</v>
      </c>
      <c r="I148" s="9">
        <v>276</v>
      </c>
      <c r="J148" s="9"/>
      <c r="K148" s="9">
        <v>271</v>
      </c>
      <c r="WVW148"/>
      <c r="WVX148"/>
      <c r="WVY148"/>
      <c r="WVZ148"/>
      <c r="WWA148"/>
      <c r="WWB148"/>
      <c r="WWC148"/>
      <c r="WWD148"/>
      <c r="WWE148"/>
      <c r="WWF148"/>
      <c r="WWG148"/>
      <c r="WWH148"/>
    </row>
    <row r="149" s="1" customFormat="1" spans="1:16154">
      <c r="A149" s="9" t="s">
        <v>586</v>
      </c>
      <c r="B149" s="10" t="s">
        <v>632</v>
      </c>
      <c r="C149" s="9" t="s">
        <v>585</v>
      </c>
      <c r="D149" s="9">
        <v>6</v>
      </c>
      <c r="E149" s="9">
        <v>57</v>
      </c>
      <c r="F149" s="9">
        <v>1</v>
      </c>
      <c r="G149" s="9">
        <v>7</v>
      </c>
      <c r="H149" s="9"/>
      <c r="I149" s="9"/>
      <c r="J149" s="9">
        <v>11</v>
      </c>
      <c r="K149" s="9"/>
      <c r="WVW149"/>
      <c r="WVX149"/>
      <c r="WVY149"/>
      <c r="WVZ149"/>
      <c r="WWA149"/>
      <c r="WWB149"/>
      <c r="WWC149"/>
      <c r="WWD149"/>
      <c r="WWE149"/>
      <c r="WWF149"/>
      <c r="WWG149"/>
      <c r="WWH149"/>
    </row>
    <row r="150" s="1" customFormat="1" spans="1:16154">
      <c r="A150" s="9" t="s">
        <v>590</v>
      </c>
      <c r="B150" s="10" t="s">
        <v>632</v>
      </c>
      <c r="C150" s="9" t="s">
        <v>809</v>
      </c>
      <c r="D150" s="9">
        <v>6</v>
      </c>
      <c r="E150" s="9">
        <v>121</v>
      </c>
      <c r="F150" s="9">
        <v>1</v>
      </c>
      <c r="G150" s="9">
        <v>14</v>
      </c>
      <c r="H150" s="9"/>
      <c r="I150" s="9"/>
      <c r="J150" s="9">
        <v>14</v>
      </c>
      <c r="K150" s="9"/>
      <c r="WVW150"/>
      <c r="WVX150"/>
      <c r="WVY150"/>
      <c r="WVZ150"/>
      <c r="WWA150"/>
      <c r="WWB150"/>
      <c r="WWC150"/>
      <c r="WWD150"/>
      <c r="WWE150"/>
      <c r="WWF150"/>
      <c r="WWG150"/>
      <c r="WWH150"/>
    </row>
    <row r="151" s="1" customFormat="1" ht="15" customHeight="1" spans="1:16154">
      <c r="A151" s="9" t="s">
        <v>593</v>
      </c>
      <c r="B151" s="10" t="s">
        <v>632</v>
      </c>
      <c r="C151" s="9" t="s">
        <v>809</v>
      </c>
      <c r="D151" s="9">
        <v>6</v>
      </c>
      <c r="E151" s="9">
        <v>68</v>
      </c>
      <c r="F151" s="9">
        <v>1</v>
      </c>
      <c r="G151" s="9">
        <v>6</v>
      </c>
      <c r="H151" s="9"/>
      <c r="I151" s="9"/>
      <c r="J151" s="9">
        <v>1</v>
      </c>
      <c r="K151" s="9"/>
      <c r="WVW151"/>
      <c r="WVX151"/>
      <c r="WVY151"/>
      <c r="WVZ151"/>
      <c r="WWA151"/>
      <c r="WWB151"/>
      <c r="WWC151"/>
      <c r="WWD151"/>
      <c r="WWE151"/>
      <c r="WWF151"/>
      <c r="WWG151"/>
      <c r="WWH151"/>
    </row>
    <row r="152" s="1" customFormat="1" ht="15" customHeight="1" spans="1:16154">
      <c r="A152" s="9" t="s">
        <v>597</v>
      </c>
      <c r="B152" s="10" t="s">
        <v>632</v>
      </c>
      <c r="C152" s="9" t="s">
        <v>810</v>
      </c>
      <c r="D152" s="9">
        <v>6</v>
      </c>
      <c r="E152" s="9">
        <v>140</v>
      </c>
      <c r="F152" s="9">
        <v>1</v>
      </c>
      <c r="G152" s="9">
        <v>30</v>
      </c>
      <c r="H152" s="9"/>
      <c r="I152" s="9"/>
      <c r="J152" s="9">
        <v>19</v>
      </c>
      <c r="K152" s="9"/>
      <c r="WVW152"/>
      <c r="WVX152"/>
      <c r="WVY152"/>
      <c r="WVZ152"/>
      <c r="WWA152"/>
      <c r="WWB152"/>
      <c r="WWC152"/>
      <c r="WWD152"/>
      <c r="WWE152"/>
      <c r="WWF152"/>
      <c r="WWG152"/>
      <c r="WWH152"/>
    </row>
    <row r="153" s="1" customFormat="1" ht="21" customHeight="1" spans="1:16154">
      <c r="A153" s="9" t="s">
        <v>290</v>
      </c>
      <c r="B153" s="10" t="s">
        <v>632</v>
      </c>
      <c r="C153" s="9" t="s">
        <v>811</v>
      </c>
      <c r="D153" s="9">
        <v>20</v>
      </c>
      <c r="E153" s="9">
        <v>827</v>
      </c>
      <c r="F153" s="9">
        <v>20</v>
      </c>
      <c r="G153" s="9">
        <v>827</v>
      </c>
      <c r="H153" s="9">
        <v>0</v>
      </c>
      <c r="I153" s="9">
        <v>0</v>
      </c>
      <c r="J153" s="9">
        <v>140</v>
      </c>
      <c r="K153" s="9">
        <v>0</v>
      </c>
      <c r="WVW153"/>
      <c r="WVX153"/>
      <c r="WVY153"/>
      <c r="WVZ153"/>
      <c r="WWA153"/>
      <c r="WWB153"/>
      <c r="WWC153"/>
      <c r="WWD153"/>
      <c r="WWE153"/>
      <c r="WWF153"/>
      <c r="WWG153"/>
      <c r="WWH153"/>
    </row>
  </sheetData>
  <mergeCells count="10">
    <mergeCell ref="A1:K1"/>
    <mergeCell ref="B2:D2"/>
    <mergeCell ref="F2:G2"/>
    <mergeCell ref="H2:I2"/>
    <mergeCell ref="J2:K2"/>
    <mergeCell ref="A2:A4"/>
    <mergeCell ref="B3:B4"/>
    <mergeCell ref="C3:C4"/>
    <mergeCell ref="D3:D4"/>
    <mergeCell ref="E3:E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you</vt:lpstr>
      <vt:lpstr>招生范围</vt:lpstr>
      <vt:lpstr>招生计划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ZCB</cp:lastModifiedBy>
  <dcterms:created xsi:type="dcterms:W3CDTF">2021-06-11T13:20:00Z</dcterms:created>
  <dcterms:modified xsi:type="dcterms:W3CDTF">2021-09-27T04:50:28Z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620F6F4DBAF24F8DB31F0F4D257EE9F5</vt:lpwstr>
  </property>
</Properties>
</file>